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40" windowWidth="11250" windowHeight="9975" activeTab="0"/>
  </bookViews>
  <sheets>
    <sheet name="CH Meisterschaft" sheetId="1" r:id="rId1"/>
    <sheet name="Plauchrennen" sheetId="2" r:id="rId2"/>
    <sheet name="30m Wheel-Walking" sheetId="3" r:id="rId3"/>
    <sheet name="Hochsprung" sheetId="4" r:id="rId4"/>
    <sheet name="Weitsprung" sheetId="5" r:id="rId5"/>
  </sheets>
  <externalReferences>
    <externalReference r:id="rId8"/>
    <externalReference r:id="rId9"/>
  </externalReferences>
  <definedNames>
    <definedName name="_xlnm.Print_Area" localSheetId="2">'30m Wheel-Walking'!$A$1:$J$22</definedName>
    <definedName name="_xlnm.Print_Area" localSheetId="0">'CH Meisterschaft'!$A$1:$J$40</definedName>
    <definedName name="_xlnm.Print_Area" localSheetId="3">'Hochsprung'!$A$1:$J$18</definedName>
    <definedName name="_xlnm.Print_Area" localSheetId="1">'Plauchrennen'!$A$1:$J$44</definedName>
    <definedName name="_xlnm.Print_Area" localSheetId="4">'Weitsprung'!$A$1:$J$17</definedName>
  </definedNames>
  <calcPr calcMode="manual" fullCalcOnLoad="1"/>
</workbook>
</file>

<file path=xl/sharedStrings.xml><?xml version="1.0" encoding="utf-8"?>
<sst xmlns="http://schemas.openxmlformats.org/spreadsheetml/2006/main" count="512" uniqueCount="197">
  <si>
    <t>Datum:</t>
  </si>
  <si>
    <t>Startnummer</t>
  </si>
  <si>
    <t>Name</t>
  </si>
  <si>
    <t>Vorname</t>
  </si>
  <si>
    <t>Jahrgang</t>
  </si>
  <si>
    <t>Verein</t>
  </si>
  <si>
    <t>Bahn</t>
  </si>
  <si>
    <t>Rang</t>
  </si>
  <si>
    <t>Zeit</t>
  </si>
  <si>
    <t>Rennen von:</t>
  </si>
  <si>
    <t>Bemerkungen</t>
  </si>
  <si>
    <t>CH Rekord Damen:</t>
  </si>
  <si>
    <t>CH Rekord Herren:</t>
  </si>
  <si>
    <t>Damen</t>
  </si>
  <si>
    <t>Herren</t>
  </si>
  <si>
    <t xml:space="preserve">30m                                    Wheel-Walking </t>
  </si>
  <si>
    <t>Hochsprung</t>
  </si>
  <si>
    <t>Weitsprung</t>
  </si>
  <si>
    <t>Zaugg</t>
  </si>
  <si>
    <t>Julia</t>
  </si>
  <si>
    <t>Rickenbach</t>
  </si>
  <si>
    <t>Amsler</t>
  </si>
  <si>
    <t>Selena</t>
  </si>
  <si>
    <t>Rötheli</t>
  </si>
  <si>
    <t>Franca</t>
  </si>
  <si>
    <t>Ruf</t>
  </si>
  <si>
    <t>Joëlle</t>
  </si>
  <si>
    <t>Brandl</t>
  </si>
  <si>
    <t>Silvan</t>
  </si>
  <si>
    <t>Hug</t>
  </si>
  <si>
    <t>Gabriel</t>
  </si>
  <si>
    <t>Noëmi</t>
  </si>
  <si>
    <t>Christian</t>
  </si>
  <si>
    <t>Trimbach/Olten</t>
  </si>
  <si>
    <t>Henestrosa</t>
  </si>
  <si>
    <t>Philipp</t>
  </si>
  <si>
    <t>ATB Huttwil</t>
  </si>
  <si>
    <t>Lukas</t>
  </si>
  <si>
    <t>Peier</t>
  </si>
  <si>
    <t>Métry</t>
  </si>
  <si>
    <t>Yves</t>
  </si>
  <si>
    <t>Pascal</t>
  </si>
  <si>
    <t>Schmid</t>
  </si>
  <si>
    <t>Martin</t>
  </si>
  <si>
    <t>Leuenberger</t>
  </si>
  <si>
    <t>Marco</t>
  </si>
  <si>
    <t>Stefan</t>
  </si>
  <si>
    <t>Leder</t>
  </si>
  <si>
    <t>Kurt</t>
  </si>
  <si>
    <t>Heer</t>
  </si>
  <si>
    <t>Corinne</t>
  </si>
  <si>
    <t>Dominique</t>
  </si>
  <si>
    <t>Hürzeler</t>
  </si>
  <si>
    <t>Ramona</t>
  </si>
  <si>
    <t>Carmen</t>
  </si>
  <si>
    <t>Biberist</t>
  </si>
  <si>
    <t xml:space="preserve">Strasenrennen </t>
  </si>
  <si>
    <t>Strekenrekord Damen:</t>
  </si>
  <si>
    <t>Strekenrekord Herren:</t>
  </si>
  <si>
    <t>08:50:658</t>
  </si>
  <si>
    <t>08:17:311</t>
  </si>
  <si>
    <t>Henstrosa</t>
  </si>
  <si>
    <t>Meier</t>
  </si>
  <si>
    <t>Gretzenbach</t>
  </si>
  <si>
    <t>Aktive Damen 6 Runden</t>
  </si>
  <si>
    <t>Noemi</t>
  </si>
  <si>
    <t>Aktive Herren 6 Runden</t>
  </si>
  <si>
    <t>Senioren Herren 6 Runden</t>
  </si>
  <si>
    <t xml:space="preserve">Plauschrennen                       20 Zoll </t>
  </si>
  <si>
    <t>Jun</t>
  </si>
  <si>
    <t>Kathe</t>
  </si>
  <si>
    <t>Nina</t>
  </si>
  <si>
    <t>Suhr</t>
  </si>
  <si>
    <t>Kull</t>
  </si>
  <si>
    <t>Sandra</t>
  </si>
  <si>
    <t>Olten</t>
  </si>
  <si>
    <t>Akt</t>
  </si>
  <si>
    <t>Bless</t>
  </si>
  <si>
    <t>Sarah</t>
  </si>
  <si>
    <t>Jasmin</t>
  </si>
  <si>
    <t>Brunner</t>
  </si>
  <si>
    <t>Joana</t>
  </si>
  <si>
    <t>Riechsteiner</t>
  </si>
  <si>
    <t>Kappel</t>
  </si>
  <si>
    <t>Zemp</t>
  </si>
  <si>
    <t>Jacqueline</t>
  </si>
  <si>
    <t>Hägendorf</t>
  </si>
  <si>
    <t>Hufschmid</t>
  </si>
  <si>
    <t>Isabelle</t>
  </si>
  <si>
    <t>Selin</t>
  </si>
  <si>
    <t>NEU</t>
  </si>
  <si>
    <t>Huttwil</t>
  </si>
  <si>
    <t>Sen</t>
  </si>
  <si>
    <t>Felber</t>
  </si>
  <si>
    <t>Benno</t>
  </si>
  <si>
    <t>Gian</t>
  </si>
  <si>
    <t>Manuel</t>
  </si>
  <si>
    <t>Iseli</t>
  </si>
  <si>
    <t>Luc</t>
  </si>
  <si>
    <t>Gunzgen</t>
  </si>
  <si>
    <t>Peter</t>
  </si>
  <si>
    <t>Uetz</t>
  </si>
  <si>
    <t>Valentina</t>
  </si>
  <si>
    <t>Neu</t>
  </si>
  <si>
    <t>ATB Emenbrüke</t>
  </si>
  <si>
    <t>Marbet</t>
  </si>
  <si>
    <t>Saskia</t>
  </si>
  <si>
    <t>Simone</t>
  </si>
  <si>
    <t>Starkirch</t>
  </si>
  <si>
    <t>Lea</t>
  </si>
  <si>
    <t>Zuber</t>
  </si>
  <si>
    <t>Amina</t>
  </si>
  <si>
    <t>Schafhausen</t>
  </si>
  <si>
    <t>Selina</t>
  </si>
  <si>
    <t>Junioren Damen  4 Runden</t>
  </si>
  <si>
    <t>Junioren Herren 4 Runden</t>
  </si>
  <si>
    <t>Marc</t>
  </si>
  <si>
    <t>Joelle</t>
  </si>
  <si>
    <t>06:19:056</t>
  </si>
  <si>
    <t>06:28:463</t>
  </si>
  <si>
    <t>06:28:868</t>
  </si>
  <si>
    <t>06:40:728</t>
  </si>
  <si>
    <t>06:47:596</t>
  </si>
  <si>
    <t>07:09:657</t>
  </si>
  <si>
    <t>09:46:100</t>
  </si>
  <si>
    <t>10:00:053</t>
  </si>
  <si>
    <t>09:45:925</t>
  </si>
  <si>
    <t>08:45:059</t>
  </si>
  <si>
    <t>09:12:312</t>
  </si>
  <si>
    <t>09:37:076</t>
  </si>
  <si>
    <t>08:30:071</t>
  </si>
  <si>
    <t>09:11:328</t>
  </si>
  <si>
    <t>09:34:814</t>
  </si>
  <si>
    <t>08:51:882</t>
  </si>
  <si>
    <t>10:06:218</t>
  </si>
  <si>
    <t>09:58:085</t>
  </si>
  <si>
    <t>08:57:676</t>
  </si>
  <si>
    <t>10:25:225</t>
  </si>
  <si>
    <t>12:15:631</t>
  </si>
  <si>
    <t>Niederberger</t>
  </si>
  <si>
    <t>03:38:698</t>
  </si>
  <si>
    <t>03:46:420</t>
  </si>
  <si>
    <t>03:59:719</t>
  </si>
  <si>
    <t>04:02:448</t>
  </si>
  <si>
    <t>04:20:314</t>
  </si>
  <si>
    <t>04:24:440</t>
  </si>
  <si>
    <t>04:24:609</t>
  </si>
  <si>
    <t>04:24:773</t>
  </si>
  <si>
    <t>04:24:787</t>
  </si>
  <si>
    <t>04:46:558</t>
  </si>
  <si>
    <t>04:52:587</t>
  </si>
  <si>
    <t>04:54:679</t>
  </si>
  <si>
    <t>04:57:554</t>
  </si>
  <si>
    <t>04:57:555</t>
  </si>
  <si>
    <t>04:59:973</t>
  </si>
  <si>
    <t>05:04:457</t>
  </si>
  <si>
    <t>05:12:650</t>
  </si>
  <si>
    <t>05:12:702</t>
  </si>
  <si>
    <t>05:14:981</t>
  </si>
  <si>
    <t>05:34:714</t>
  </si>
  <si>
    <t>06:02:938</t>
  </si>
  <si>
    <t>07:17:924</t>
  </si>
  <si>
    <t>07:48:284</t>
  </si>
  <si>
    <t>08:55:108</t>
  </si>
  <si>
    <t>03:47:708</t>
  </si>
  <si>
    <t>05:04:574</t>
  </si>
  <si>
    <t>05:09:330</t>
  </si>
  <si>
    <t>05:15:035</t>
  </si>
  <si>
    <t>06:10:838</t>
  </si>
  <si>
    <t>06:11:938</t>
  </si>
  <si>
    <t>06:26:350</t>
  </si>
  <si>
    <t>07:17:864</t>
  </si>
  <si>
    <t>06:11:098</t>
  </si>
  <si>
    <t>0hne Zeit</t>
  </si>
  <si>
    <t>gest.</t>
  </si>
  <si>
    <t>00:12:919</t>
  </si>
  <si>
    <t>00:22:902</t>
  </si>
  <si>
    <t>00:25:749</t>
  </si>
  <si>
    <t>00:11:060</t>
  </si>
  <si>
    <t>00:14:425</t>
  </si>
  <si>
    <t>00:14:882</t>
  </si>
  <si>
    <t>00:27:717</t>
  </si>
  <si>
    <t>Höhe in cm</t>
  </si>
  <si>
    <t>45</t>
  </si>
  <si>
    <t>Neuer CH Rekord</t>
  </si>
  <si>
    <t>30</t>
  </si>
  <si>
    <t>25</t>
  </si>
  <si>
    <t xml:space="preserve">Heer </t>
  </si>
  <si>
    <t>55</t>
  </si>
  <si>
    <t>40</t>
  </si>
  <si>
    <t>Weite in cm</t>
  </si>
  <si>
    <t>136</t>
  </si>
  <si>
    <t>80</t>
  </si>
  <si>
    <t>146</t>
  </si>
  <si>
    <t>140</t>
  </si>
  <si>
    <t>130</t>
  </si>
  <si>
    <t>110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</si>
</sst>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</numFmts>
  <fonts count="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22"/>
      <color indexed="9"/>
      <name val="Arial"/>
      <family val="2"/>
    </font>
    <font>
      <b/>
      <sz val="14"/>
      <name val="Arial"/>
      <family val="2"/>
    </font>
    <font>
      <b/>
      <sz val="9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7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361950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652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0</xdr:rowOff>
    </xdr:from>
    <xdr:to>
      <xdr:col>6</xdr:col>
      <xdr:colOff>657225</xdr:colOff>
      <xdr:row>16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895850"/>
          <a:ext cx="4371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16</xdr:row>
      <xdr:rowOff>0</xdr:rowOff>
    </xdr:from>
    <xdr:to>
      <xdr:col>10</xdr:col>
      <xdr:colOff>19050</xdr:colOff>
      <xdr:row>16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4895850"/>
          <a:ext cx="4248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16</xdr:row>
      <xdr:rowOff>0</xdr:rowOff>
    </xdr:to>
    <xdr:sp>
      <xdr:nvSpPr>
        <xdr:cNvPr id="5" name="Oval 8"/>
        <xdr:cNvSpPr>
          <a:spLocks/>
        </xdr:cNvSpPr>
      </xdr:nvSpPr>
      <xdr:spPr>
        <a:xfrm>
          <a:off x="0" y="733425"/>
          <a:ext cx="266700" cy="41624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0</xdr:rowOff>
    </xdr:from>
    <xdr:to>
      <xdr:col>6</xdr:col>
      <xdr:colOff>657225</xdr:colOff>
      <xdr:row>31</xdr:row>
      <xdr:rowOff>333375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353550"/>
          <a:ext cx="437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31</xdr:row>
      <xdr:rowOff>9525</xdr:rowOff>
    </xdr:from>
    <xdr:to>
      <xdr:col>10</xdr:col>
      <xdr:colOff>0</xdr:colOff>
      <xdr:row>31</xdr:row>
      <xdr:rowOff>323850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9363075"/>
          <a:ext cx="424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266700</xdr:colOff>
      <xdr:row>31</xdr:row>
      <xdr:rowOff>38100</xdr:rowOff>
    </xdr:to>
    <xdr:sp>
      <xdr:nvSpPr>
        <xdr:cNvPr id="8" name="Oval 11"/>
        <xdr:cNvSpPr>
          <a:spLocks/>
        </xdr:cNvSpPr>
      </xdr:nvSpPr>
      <xdr:spPr>
        <a:xfrm>
          <a:off x="0" y="5238750"/>
          <a:ext cx="266700" cy="41529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0</xdr:rowOff>
    </xdr:from>
    <xdr:to>
      <xdr:col>6</xdr:col>
      <xdr:colOff>657225</xdr:colOff>
      <xdr:row>39</xdr:row>
      <xdr:rowOff>333375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1753850"/>
          <a:ext cx="437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39</xdr:row>
      <xdr:rowOff>9525</xdr:rowOff>
    </xdr:from>
    <xdr:to>
      <xdr:col>10</xdr:col>
      <xdr:colOff>0</xdr:colOff>
      <xdr:row>39</xdr:row>
      <xdr:rowOff>323850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1763375"/>
          <a:ext cx="424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266700</xdr:colOff>
      <xdr:row>39</xdr:row>
      <xdr:rowOff>38100</xdr:rowOff>
    </xdr:to>
    <xdr:sp>
      <xdr:nvSpPr>
        <xdr:cNvPr id="11" name="Oval 14"/>
        <xdr:cNvSpPr>
          <a:spLocks/>
        </xdr:cNvSpPr>
      </xdr:nvSpPr>
      <xdr:spPr>
        <a:xfrm>
          <a:off x="0" y="9696450"/>
          <a:ext cx="266700" cy="20955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44</xdr:row>
      <xdr:rowOff>0</xdr:rowOff>
    </xdr:from>
    <xdr:to>
      <xdr:col>6</xdr:col>
      <xdr:colOff>657225</xdr:colOff>
      <xdr:row>44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049655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44</xdr:row>
      <xdr:rowOff>0</xdr:rowOff>
    </xdr:from>
    <xdr:to>
      <xdr:col>10</xdr:col>
      <xdr:colOff>19050</xdr:colOff>
      <xdr:row>44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1049655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44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97631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0</xdr:rowOff>
    </xdr:from>
    <xdr:to>
      <xdr:col>6</xdr:col>
      <xdr:colOff>657225</xdr:colOff>
      <xdr:row>44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049655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44</xdr:row>
      <xdr:rowOff>0</xdr:rowOff>
    </xdr:from>
    <xdr:to>
      <xdr:col>10</xdr:col>
      <xdr:colOff>0</xdr:colOff>
      <xdr:row>44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1049655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266700</xdr:colOff>
      <xdr:row>44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1049655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0</xdr:rowOff>
    </xdr:from>
    <xdr:to>
      <xdr:col>6</xdr:col>
      <xdr:colOff>657225</xdr:colOff>
      <xdr:row>44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049655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44</xdr:row>
      <xdr:rowOff>0</xdr:rowOff>
    </xdr:from>
    <xdr:to>
      <xdr:col>10</xdr:col>
      <xdr:colOff>0</xdr:colOff>
      <xdr:row>44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1049655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266700</xdr:colOff>
      <xdr:row>44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1049655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6</xdr:col>
      <xdr:colOff>657225</xdr:colOff>
      <xdr:row>21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895975"/>
          <a:ext cx="423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21</xdr:row>
      <xdr:rowOff>0</xdr:rowOff>
    </xdr:from>
    <xdr:to>
      <xdr:col>10</xdr:col>
      <xdr:colOff>19050</xdr:colOff>
      <xdr:row>21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5895975"/>
          <a:ext cx="401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21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51625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0</xdr:rowOff>
    </xdr:from>
    <xdr:to>
      <xdr:col>6</xdr:col>
      <xdr:colOff>657225</xdr:colOff>
      <xdr:row>22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238875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6238875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266700</xdr:colOff>
      <xdr:row>22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6238875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0</xdr:rowOff>
    </xdr:from>
    <xdr:to>
      <xdr:col>6</xdr:col>
      <xdr:colOff>657225</xdr:colOff>
      <xdr:row>22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238875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6238875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266700</xdr:colOff>
      <xdr:row>22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6238875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17</xdr:row>
      <xdr:rowOff>0</xdr:rowOff>
    </xdr:from>
    <xdr:to>
      <xdr:col>6</xdr:col>
      <xdr:colOff>657225</xdr:colOff>
      <xdr:row>17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095875"/>
          <a:ext cx="423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17</xdr:row>
      <xdr:rowOff>0</xdr:rowOff>
    </xdr:from>
    <xdr:to>
      <xdr:col>10</xdr:col>
      <xdr:colOff>19050</xdr:colOff>
      <xdr:row>17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5095875"/>
          <a:ext cx="401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17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43624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0</xdr:rowOff>
    </xdr:from>
    <xdr:to>
      <xdr:col>6</xdr:col>
      <xdr:colOff>657225</xdr:colOff>
      <xdr:row>18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438775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18</xdr:row>
      <xdr:rowOff>0</xdr:rowOff>
    </xdr:from>
    <xdr:to>
      <xdr:col>10</xdr:col>
      <xdr:colOff>0</xdr:colOff>
      <xdr:row>18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5438775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266700</xdr:colOff>
      <xdr:row>18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5438775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0</xdr:rowOff>
    </xdr:from>
    <xdr:to>
      <xdr:col>6</xdr:col>
      <xdr:colOff>657225</xdr:colOff>
      <xdr:row>18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438775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18</xdr:row>
      <xdr:rowOff>0</xdr:rowOff>
    </xdr:from>
    <xdr:to>
      <xdr:col>10</xdr:col>
      <xdr:colOff>0</xdr:colOff>
      <xdr:row>18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5438775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266700</xdr:colOff>
      <xdr:row>18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5438775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0</xdr:rowOff>
    </xdr:from>
    <xdr:to>
      <xdr:col>6</xdr:col>
      <xdr:colOff>657225</xdr:colOff>
      <xdr:row>16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895850"/>
          <a:ext cx="423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16</xdr:row>
      <xdr:rowOff>0</xdr:rowOff>
    </xdr:from>
    <xdr:to>
      <xdr:col>10</xdr:col>
      <xdr:colOff>19050</xdr:colOff>
      <xdr:row>16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4895850"/>
          <a:ext cx="5010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16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41624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0</xdr:rowOff>
    </xdr:from>
    <xdr:to>
      <xdr:col>6</xdr:col>
      <xdr:colOff>657225</xdr:colOff>
      <xdr:row>17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23875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17</xdr:row>
      <xdr:rowOff>0</xdr:rowOff>
    </xdr:from>
    <xdr:to>
      <xdr:col>10</xdr:col>
      <xdr:colOff>0</xdr:colOff>
      <xdr:row>17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5238750"/>
          <a:ext cx="501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266700</xdr:colOff>
      <xdr:row>17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523875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0</xdr:rowOff>
    </xdr:from>
    <xdr:to>
      <xdr:col>6</xdr:col>
      <xdr:colOff>657225</xdr:colOff>
      <xdr:row>17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23875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17</xdr:row>
      <xdr:rowOff>0</xdr:rowOff>
    </xdr:from>
    <xdr:to>
      <xdr:col>10</xdr:col>
      <xdr:colOff>0</xdr:colOff>
      <xdr:row>17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5238750"/>
          <a:ext cx="501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266700</xdr:colOff>
      <xdr:row>17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523875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C%20Einrad\Rennen\Rangliste%202009\CH%20Rekord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u16662\LOCALS~1\Temp\Resultate%20Ricken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 Rekorde"/>
    </sheetNames>
    <sheetDataSet>
      <sheetData sheetId="0">
        <row r="34">
          <cell r="B34" t="str">
            <v>Carmen</v>
          </cell>
          <cell r="C34" t="str">
            <v>Zaugg</v>
          </cell>
          <cell r="E34" t="str">
            <v>92 cm</v>
          </cell>
        </row>
        <row r="37">
          <cell r="B37" t="str">
            <v>Lips</v>
          </cell>
          <cell r="C37" t="str">
            <v>Mirjam</v>
          </cell>
          <cell r="E37" t="str">
            <v>34 cm</v>
          </cell>
        </row>
        <row r="43">
          <cell r="B43" t="str">
            <v>Lips</v>
          </cell>
          <cell r="C43" t="str">
            <v>Mirjam</v>
          </cell>
          <cell r="E43" t="str">
            <v>00:11:96</v>
          </cell>
        </row>
        <row r="71">
          <cell r="B71" t="str">
            <v>Hilfiker</v>
          </cell>
          <cell r="C71" t="str">
            <v>Lukas</v>
          </cell>
          <cell r="E71" t="str">
            <v>285 cm</v>
          </cell>
        </row>
        <row r="74">
          <cell r="B74" t="str">
            <v>Hilfiker</v>
          </cell>
          <cell r="C74" t="str">
            <v>Lukas</v>
          </cell>
          <cell r="E74" t="str">
            <v>90 cm</v>
          </cell>
        </row>
        <row r="80">
          <cell r="B80" t="str">
            <v>Henestrosa</v>
          </cell>
          <cell r="C80" t="str">
            <v>Philipp</v>
          </cell>
          <cell r="E80" t="str">
            <v>00:10:95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 Meisterschaft"/>
      <sheetName val="Plauchrennen"/>
      <sheetName val="30m Wheel-Walking"/>
      <sheetName val="Hochsprung"/>
      <sheetName val="Weitsprung"/>
    </sheetNames>
    <sheetDataSet>
      <sheetData sheetId="0">
        <row r="3">
          <cell r="E3" t="str">
            <v>Rickenbach</v>
          </cell>
        </row>
        <row r="4">
          <cell r="E4">
            <v>39978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5.vm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="75" zoomScaleSheetLayoutView="75" workbookViewId="0" topLeftCell="A16">
      <selection activeCell="D35" sqref="D35:D39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16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22.7109375" style="0" bestFit="1" customWidth="1"/>
    <col min="9" max="9" width="9.57421875" style="0" customWidth="1"/>
    <col min="10" max="10" width="23.140625" style="0" customWidth="1"/>
    <col min="11" max="16384" width="11.421875" style="0" customWidth="1"/>
  </cols>
  <sheetData>
    <row r="1" spans="1:10" ht="19.5" customHeight="1">
      <c r="A1" s="44"/>
      <c r="B1" s="44"/>
      <c r="C1" s="44"/>
      <c r="D1" s="44"/>
      <c r="E1" s="1"/>
      <c r="F1" s="49" t="s">
        <v>56</v>
      </c>
      <c r="G1" s="49"/>
      <c r="H1" s="49"/>
      <c r="I1" s="48"/>
      <c r="J1" s="48"/>
    </row>
    <row r="2" spans="1:10" ht="38.25" customHeight="1">
      <c r="A2" s="44"/>
      <c r="B2" s="44"/>
      <c r="C2" s="44"/>
      <c r="D2" s="44"/>
      <c r="E2" s="1"/>
      <c r="F2" s="49"/>
      <c r="G2" s="49"/>
      <c r="H2" s="49"/>
      <c r="I2" s="48"/>
      <c r="J2" s="48"/>
    </row>
    <row r="3" spans="1:10" ht="15.75">
      <c r="A3" s="46"/>
      <c r="B3" s="10"/>
      <c r="C3" s="39" t="s">
        <v>9</v>
      </c>
      <c r="D3" s="39"/>
      <c r="E3" s="40" t="s">
        <v>20</v>
      </c>
      <c r="F3" s="40"/>
      <c r="G3" s="40"/>
      <c r="H3" s="40"/>
      <c r="I3" s="40"/>
      <c r="J3" s="40"/>
    </row>
    <row r="4" spans="1:10" ht="15.75">
      <c r="A4" s="47"/>
      <c r="B4" s="10"/>
      <c r="C4" s="42" t="s">
        <v>0</v>
      </c>
      <c r="D4" s="42"/>
      <c r="E4" s="43">
        <v>39978</v>
      </c>
      <c r="F4" s="43"/>
      <c r="G4" s="43"/>
      <c r="H4" s="43"/>
      <c r="I4" s="43"/>
      <c r="J4" s="43"/>
    </row>
    <row r="5" spans="1:10" ht="15.75">
      <c r="A5" s="47"/>
      <c r="B5" s="10"/>
      <c r="C5" s="42" t="s">
        <v>57</v>
      </c>
      <c r="D5" s="42"/>
      <c r="E5" s="22"/>
      <c r="F5" s="45" t="s">
        <v>59</v>
      </c>
      <c r="G5" s="43"/>
      <c r="H5" s="43" t="s">
        <v>18</v>
      </c>
      <c r="I5" s="43"/>
      <c r="J5" s="22" t="s">
        <v>54</v>
      </c>
    </row>
    <row r="6" spans="1:13" ht="15.75">
      <c r="A6" s="47"/>
      <c r="B6" s="10"/>
      <c r="C6" s="42" t="s">
        <v>58</v>
      </c>
      <c r="D6" s="42"/>
      <c r="E6" s="22"/>
      <c r="F6" s="45" t="s">
        <v>60</v>
      </c>
      <c r="G6" s="40"/>
      <c r="H6" s="40" t="s">
        <v>61</v>
      </c>
      <c r="I6" s="40"/>
      <c r="J6" s="11" t="s">
        <v>35</v>
      </c>
      <c r="M6" s="20"/>
    </row>
    <row r="7" spans="1:10" ht="18">
      <c r="A7" s="47"/>
      <c r="B7" s="50" t="s">
        <v>114</v>
      </c>
      <c r="C7" s="51"/>
      <c r="D7" s="51"/>
      <c r="E7" s="51"/>
      <c r="F7" s="51"/>
      <c r="G7" s="51"/>
      <c r="H7" s="51"/>
      <c r="I7" s="51"/>
      <c r="J7" s="51"/>
    </row>
    <row r="8" spans="1:10" ht="66" customHeight="1">
      <c r="A8" s="47"/>
      <c r="B8" s="5" t="s">
        <v>7</v>
      </c>
      <c r="C8" s="6" t="s">
        <v>8</v>
      </c>
      <c r="D8" s="25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4" t="s">
        <v>10</v>
      </c>
    </row>
    <row r="9" spans="1:10" ht="15.75">
      <c r="A9" s="47"/>
      <c r="B9" s="8">
        <v>1</v>
      </c>
      <c r="C9" s="18" t="s">
        <v>121</v>
      </c>
      <c r="D9" s="9">
        <v>135</v>
      </c>
      <c r="E9" s="1"/>
      <c r="F9" s="15" t="s">
        <v>18</v>
      </c>
      <c r="G9" s="15" t="s">
        <v>19</v>
      </c>
      <c r="H9" s="15" t="s">
        <v>20</v>
      </c>
      <c r="I9" s="9">
        <v>1997</v>
      </c>
      <c r="J9" s="1"/>
    </row>
    <row r="10" spans="1:10" ht="15.75">
      <c r="A10" s="47"/>
      <c r="B10" s="8">
        <v>2</v>
      </c>
      <c r="C10" s="19" t="s">
        <v>122</v>
      </c>
      <c r="D10" s="9">
        <v>137</v>
      </c>
      <c r="E10" s="1"/>
      <c r="F10" s="26" t="s">
        <v>23</v>
      </c>
      <c r="G10" s="26" t="s">
        <v>24</v>
      </c>
      <c r="H10" s="32" t="s">
        <v>20</v>
      </c>
      <c r="I10" s="9">
        <v>1999</v>
      </c>
      <c r="J10" s="1"/>
    </row>
    <row r="11" spans="1:10" ht="15.75">
      <c r="A11" s="47"/>
      <c r="B11" s="8">
        <v>3</v>
      </c>
      <c r="C11" s="18" t="s">
        <v>123</v>
      </c>
      <c r="D11" s="9">
        <v>151</v>
      </c>
      <c r="E11" s="9"/>
      <c r="F11" s="26" t="s">
        <v>21</v>
      </c>
      <c r="G11" s="26" t="s">
        <v>22</v>
      </c>
      <c r="H11" s="26" t="s">
        <v>20</v>
      </c>
      <c r="I11" s="9">
        <v>1997</v>
      </c>
      <c r="J11" s="1"/>
    </row>
    <row r="12" spans="1:10" ht="18">
      <c r="A12" s="47"/>
      <c r="B12" s="50" t="s">
        <v>115</v>
      </c>
      <c r="C12" s="51"/>
      <c r="D12" s="51"/>
      <c r="E12" s="51"/>
      <c r="F12" s="51"/>
      <c r="G12" s="51"/>
      <c r="H12" s="51"/>
      <c r="I12" s="51"/>
      <c r="J12" s="51"/>
    </row>
    <row r="13" spans="1:10" ht="68.25" customHeight="1">
      <c r="A13" s="47"/>
      <c r="B13" s="5" t="s">
        <v>7</v>
      </c>
      <c r="C13" s="6" t="s">
        <v>8</v>
      </c>
      <c r="D13" s="25" t="s">
        <v>1</v>
      </c>
      <c r="E13" s="1" t="s">
        <v>6</v>
      </c>
      <c r="F13" s="2" t="s">
        <v>2</v>
      </c>
      <c r="G13" s="2" t="s">
        <v>3</v>
      </c>
      <c r="H13" s="7" t="s">
        <v>5</v>
      </c>
      <c r="I13" s="3" t="s">
        <v>4</v>
      </c>
      <c r="J13" s="24" t="s">
        <v>10</v>
      </c>
    </row>
    <row r="14" spans="1:10" ht="15.75">
      <c r="A14" s="47"/>
      <c r="B14" s="8">
        <v>1</v>
      </c>
      <c r="C14" s="18" t="s">
        <v>118</v>
      </c>
      <c r="D14" s="9">
        <v>132</v>
      </c>
      <c r="E14" s="1"/>
      <c r="F14" s="15" t="s">
        <v>62</v>
      </c>
      <c r="G14" s="15" t="s">
        <v>28</v>
      </c>
      <c r="H14" s="15" t="s">
        <v>63</v>
      </c>
      <c r="I14" s="9">
        <v>1997</v>
      </c>
      <c r="J14" s="9"/>
    </row>
    <row r="15" spans="1:10" ht="15.75">
      <c r="A15" s="47"/>
      <c r="B15" s="8">
        <v>2</v>
      </c>
      <c r="C15" s="18" t="s">
        <v>119</v>
      </c>
      <c r="D15" s="9">
        <v>124</v>
      </c>
      <c r="E15" s="9"/>
      <c r="F15" s="15" t="s">
        <v>27</v>
      </c>
      <c r="G15" s="15" t="s">
        <v>28</v>
      </c>
      <c r="H15" s="26" t="s">
        <v>55</v>
      </c>
      <c r="I15" s="9">
        <v>1996</v>
      </c>
      <c r="J15" s="9"/>
    </row>
    <row r="16" spans="1:10" ht="15.75">
      <c r="A16" s="47"/>
      <c r="B16" s="8">
        <v>3</v>
      </c>
      <c r="C16" s="19" t="s">
        <v>120</v>
      </c>
      <c r="D16" s="9">
        <v>131</v>
      </c>
      <c r="E16" s="1"/>
      <c r="F16" s="15" t="s">
        <v>29</v>
      </c>
      <c r="G16" s="15" t="s">
        <v>30</v>
      </c>
      <c r="H16" s="26" t="s">
        <v>55</v>
      </c>
      <c r="I16" s="9">
        <v>1996</v>
      </c>
      <c r="J16" s="9"/>
    </row>
    <row r="17" spans="1:10" ht="27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8">
      <c r="A18" s="47"/>
      <c r="B18" s="50" t="s">
        <v>64</v>
      </c>
      <c r="C18" s="51"/>
      <c r="D18" s="51"/>
      <c r="E18" s="51"/>
      <c r="F18" s="51"/>
      <c r="G18" s="51"/>
      <c r="H18" s="51"/>
      <c r="I18" s="51"/>
      <c r="J18" s="51"/>
    </row>
    <row r="19" spans="1:10" ht="65.25" customHeight="1">
      <c r="A19" s="47"/>
      <c r="B19" s="5" t="s">
        <v>7</v>
      </c>
      <c r="C19" s="6" t="s">
        <v>8</v>
      </c>
      <c r="D19" s="25" t="s">
        <v>1</v>
      </c>
      <c r="E19" s="1" t="s">
        <v>6</v>
      </c>
      <c r="F19" s="2" t="s">
        <v>2</v>
      </c>
      <c r="G19" s="2" t="s">
        <v>3</v>
      </c>
      <c r="H19" s="7" t="s">
        <v>5</v>
      </c>
      <c r="I19" s="3" t="s">
        <v>4</v>
      </c>
      <c r="J19" s="24" t="s">
        <v>10</v>
      </c>
    </row>
    <row r="20" spans="1:10" ht="15.75">
      <c r="A20" s="47"/>
      <c r="B20" s="8">
        <v>1</v>
      </c>
      <c r="C20" s="18" t="s">
        <v>127</v>
      </c>
      <c r="D20" s="9">
        <v>150</v>
      </c>
      <c r="E20" s="9"/>
      <c r="F20" s="15" t="s">
        <v>18</v>
      </c>
      <c r="G20" s="16" t="s">
        <v>54</v>
      </c>
      <c r="H20" s="27" t="s">
        <v>33</v>
      </c>
      <c r="I20" s="17">
        <v>1992</v>
      </c>
      <c r="J20" s="1"/>
    </row>
    <row r="21" spans="1:10" ht="15.75">
      <c r="A21" s="47"/>
      <c r="B21" s="8">
        <v>2</v>
      </c>
      <c r="C21" s="18" t="s">
        <v>128</v>
      </c>
      <c r="D21" s="9">
        <v>146</v>
      </c>
      <c r="E21" s="9"/>
      <c r="F21" s="15" t="s">
        <v>25</v>
      </c>
      <c r="G21" s="16" t="s">
        <v>117</v>
      </c>
      <c r="H21" s="16" t="s">
        <v>20</v>
      </c>
      <c r="I21" s="17">
        <v>1996</v>
      </c>
      <c r="J21" s="1"/>
    </row>
    <row r="22" spans="1:10" ht="15.75">
      <c r="A22" s="47"/>
      <c r="B22" s="8">
        <v>3</v>
      </c>
      <c r="C22" s="18" t="s">
        <v>126</v>
      </c>
      <c r="D22" s="9">
        <v>114</v>
      </c>
      <c r="E22" s="1"/>
      <c r="F22" s="15" t="s">
        <v>52</v>
      </c>
      <c r="G22" s="16" t="s">
        <v>53</v>
      </c>
      <c r="H22" s="27" t="s">
        <v>33</v>
      </c>
      <c r="I22" s="17">
        <v>1993</v>
      </c>
      <c r="J22" s="1"/>
    </row>
    <row r="23" spans="1:10" ht="15.75">
      <c r="A23" s="47"/>
      <c r="B23" s="4">
        <v>4</v>
      </c>
      <c r="C23" s="18" t="s">
        <v>124</v>
      </c>
      <c r="D23" s="9">
        <v>145</v>
      </c>
      <c r="E23" s="9"/>
      <c r="F23" s="15" t="s">
        <v>27</v>
      </c>
      <c r="G23" s="15" t="s">
        <v>65</v>
      </c>
      <c r="H23" s="27" t="s">
        <v>20</v>
      </c>
      <c r="I23" s="17">
        <v>1994</v>
      </c>
      <c r="J23" s="1"/>
    </row>
    <row r="24" spans="1:10" ht="15.75">
      <c r="A24" s="47"/>
      <c r="B24" s="4">
        <v>5</v>
      </c>
      <c r="C24" s="19" t="s">
        <v>125</v>
      </c>
      <c r="D24" s="9">
        <v>116</v>
      </c>
      <c r="E24" s="1"/>
      <c r="F24" s="30" t="s">
        <v>49</v>
      </c>
      <c r="G24" s="16" t="s">
        <v>51</v>
      </c>
      <c r="H24" s="27" t="s">
        <v>33</v>
      </c>
      <c r="I24" s="31">
        <v>1989</v>
      </c>
      <c r="J24" s="1"/>
    </row>
    <row r="25" spans="1:10" ht="18">
      <c r="A25" s="47"/>
      <c r="B25" s="50" t="s">
        <v>66</v>
      </c>
      <c r="C25" s="51"/>
      <c r="D25" s="51"/>
      <c r="E25" s="51"/>
      <c r="F25" s="51"/>
      <c r="G25" s="51"/>
      <c r="H25" s="51"/>
      <c r="I25" s="51"/>
      <c r="J25" s="51"/>
    </row>
    <row r="26" spans="1:10" ht="65.25" customHeight="1">
      <c r="A26" s="47"/>
      <c r="B26" s="5" t="s">
        <v>7</v>
      </c>
      <c r="C26" s="6" t="s">
        <v>8</v>
      </c>
      <c r="D26" s="25" t="s">
        <v>1</v>
      </c>
      <c r="E26" s="1" t="s">
        <v>6</v>
      </c>
      <c r="F26" s="2" t="s">
        <v>2</v>
      </c>
      <c r="G26" s="2" t="s">
        <v>3</v>
      </c>
      <c r="H26" s="7" t="s">
        <v>5</v>
      </c>
      <c r="I26" s="3" t="s">
        <v>4</v>
      </c>
      <c r="J26" s="24" t="s">
        <v>10</v>
      </c>
    </row>
    <row r="27" spans="1:10" ht="15.75">
      <c r="A27" s="47"/>
      <c r="B27" s="8">
        <v>1</v>
      </c>
      <c r="C27" s="19" t="s">
        <v>130</v>
      </c>
      <c r="D27" s="17">
        <v>142</v>
      </c>
      <c r="E27" s="1"/>
      <c r="F27" s="16" t="s">
        <v>34</v>
      </c>
      <c r="G27" s="16" t="s">
        <v>35</v>
      </c>
      <c r="H27" s="16" t="s">
        <v>36</v>
      </c>
      <c r="I27" s="17">
        <v>1992</v>
      </c>
      <c r="J27" s="1"/>
    </row>
    <row r="28" spans="1:10" ht="15.75">
      <c r="A28" s="47"/>
      <c r="B28" s="8">
        <v>2</v>
      </c>
      <c r="C28" s="18" t="s">
        <v>133</v>
      </c>
      <c r="D28" s="9">
        <v>110</v>
      </c>
      <c r="E28" s="9"/>
      <c r="F28" s="15" t="s">
        <v>39</v>
      </c>
      <c r="G28" s="16" t="s">
        <v>41</v>
      </c>
      <c r="H28" s="27" t="s">
        <v>104</v>
      </c>
      <c r="I28" s="17">
        <v>1991</v>
      </c>
      <c r="J28" s="1"/>
    </row>
    <row r="29" spans="1:10" ht="15.75">
      <c r="A29" s="47"/>
      <c r="B29" s="8">
        <v>3</v>
      </c>
      <c r="C29" s="18" t="s">
        <v>131</v>
      </c>
      <c r="D29" s="9">
        <v>117</v>
      </c>
      <c r="E29" s="1"/>
      <c r="F29" s="15" t="s">
        <v>38</v>
      </c>
      <c r="G29" s="16" t="s">
        <v>32</v>
      </c>
      <c r="H29" s="27" t="s">
        <v>33</v>
      </c>
      <c r="I29" s="17">
        <v>1990</v>
      </c>
      <c r="J29" s="1"/>
    </row>
    <row r="30" spans="1:10" ht="15.75">
      <c r="A30" s="47"/>
      <c r="B30" s="4">
        <v>4</v>
      </c>
      <c r="C30" s="18" t="s">
        <v>132</v>
      </c>
      <c r="D30" s="17">
        <v>104</v>
      </c>
      <c r="E30" s="9"/>
      <c r="F30" s="16" t="s">
        <v>39</v>
      </c>
      <c r="G30" s="16" t="s">
        <v>40</v>
      </c>
      <c r="H30" s="16" t="s">
        <v>104</v>
      </c>
      <c r="I30" s="17">
        <v>1988</v>
      </c>
      <c r="J30" s="1"/>
    </row>
    <row r="31" spans="1:10" ht="15.75">
      <c r="A31" s="47"/>
      <c r="B31" s="4">
        <v>5</v>
      </c>
      <c r="C31" s="18" t="s">
        <v>129</v>
      </c>
      <c r="D31" s="9">
        <v>130</v>
      </c>
      <c r="E31" s="9"/>
      <c r="F31" s="26" t="s">
        <v>27</v>
      </c>
      <c r="G31" s="26" t="s">
        <v>37</v>
      </c>
      <c r="H31" s="26" t="s">
        <v>55</v>
      </c>
      <c r="I31" s="9">
        <v>1995</v>
      </c>
      <c r="J31" s="1"/>
    </row>
    <row r="32" spans="1:10" ht="27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18">
      <c r="A33" s="47"/>
      <c r="B33" s="50" t="s">
        <v>67</v>
      </c>
      <c r="C33" s="51"/>
      <c r="D33" s="51"/>
      <c r="E33" s="51"/>
      <c r="F33" s="51"/>
      <c r="G33" s="51"/>
      <c r="H33" s="51"/>
      <c r="I33" s="51"/>
      <c r="J33" s="51"/>
    </row>
    <row r="34" spans="1:10" ht="65.25" customHeight="1">
      <c r="A34" s="47"/>
      <c r="B34" s="5" t="s">
        <v>7</v>
      </c>
      <c r="C34" s="6" t="s">
        <v>8</v>
      </c>
      <c r="D34" s="25" t="s">
        <v>1</v>
      </c>
      <c r="E34" s="1" t="s">
        <v>6</v>
      </c>
      <c r="F34" s="2" t="s">
        <v>2</v>
      </c>
      <c r="G34" s="2" t="s">
        <v>3</v>
      </c>
      <c r="H34" s="7" t="s">
        <v>5</v>
      </c>
      <c r="I34" s="3" t="s">
        <v>4</v>
      </c>
      <c r="J34" s="24" t="s">
        <v>10</v>
      </c>
    </row>
    <row r="35" spans="1:10" ht="15.75">
      <c r="A35" s="47"/>
      <c r="B35" s="8">
        <v>1</v>
      </c>
      <c r="C35" s="18" t="s">
        <v>136</v>
      </c>
      <c r="D35" s="17">
        <v>70</v>
      </c>
      <c r="E35" s="1"/>
      <c r="F35" s="15" t="s">
        <v>42</v>
      </c>
      <c r="G35" s="15" t="s">
        <v>46</v>
      </c>
      <c r="H35" s="26" t="s">
        <v>63</v>
      </c>
      <c r="I35" s="9">
        <v>1976</v>
      </c>
      <c r="J35" s="17"/>
    </row>
    <row r="36" spans="1:10" ht="15.75">
      <c r="A36" s="47"/>
      <c r="B36" s="8">
        <v>2</v>
      </c>
      <c r="C36" s="19" t="s">
        <v>135</v>
      </c>
      <c r="D36" s="17">
        <v>115</v>
      </c>
      <c r="E36" s="1"/>
      <c r="F36" s="27" t="s">
        <v>42</v>
      </c>
      <c r="G36" s="27" t="s">
        <v>43</v>
      </c>
      <c r="H36" s="27" t="s">
        <v>63</v>
      </c>
      <c r="I36" s="17">
        <v>1974</v>
      </c>
      <c r="J36" s="17"/>
    </row>
    <row r="37" spans="1:10" ht="15.75">
      <c r="A37" s="47"/>
      <c r="B37" s="8">
        <v>3</v>
      </c>
      <c r="C37" s="18" t="s">
        <v>134</v>
      </c>
      <c r="D37" s="17">
        <v>152</v>
      </c>
      <c r="E37" s="9"/>
      <c r="F37" s="16" t="s">
        <v>62</v>
      </c>
      <c r="G37" s="16" t="s">
        <v>46</v>
      </c>
      <c r="H37" s="16" t="s">
        <v>63</v>
      </c>
      <c r="I37" s="17">
        <v>1966</v>
      </c>
      <c r="J37" s="9"/>
    </row>
    <row r="38" spans="1:10" ht="15.75">
      <c r="A38" s="47"/>
      <c r="B38" s="4">
        <v>4</v>
      </c>
      <c r="C38" s="18" t="s">
        <v>137</v>
      </c>
      <c r="D38" s="17">
        <v>119</v>
      </c>
      <c r="E38" s="9"/>
      <c r="F38" s="15" t="s">
        <v>47</v>
      </c>
      <c r="G38" s="15" t="s">
        <v>48</v>
      </c>
      <c r="H38" s="26" t="s">
        <v>63</v>
      </c>
      <c r="I38" s="9">
        <v>1958</v>
      </c>
      <c r="J38" s="9"/>
    </row>
    <row r="39" spans="1:10" ht="15.75">
      <c r="A39" s="47"/>
      <c r="B39" s="4">
        <v>5</v>
      </c>
      <c r="C39" s="18" t="s">
        <v>138</v>
      </c>
      <c r="D39" s="17">
        <v>103</v>
      </c>
      <c r="E39" s="9"/>
      <c r="F39" s="27" t="s">
        <v>44</v>
      </c>
      <c r="G39" s="28" t="s">
        <v>45</v>
      </c>
      <c r="H39" s="15" t="s">
        <v>112</v>
      </c>
      <c r="I39" s="17">
        <v>1985</v>
      </c>
      <c r="J39" s="1"/>
    </row>
    <row r="40" spans="1:10" ht="27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</row>
  </sheetData>
  <mergeCells count="24">
    <mergeCell ref="A40:J40"/>
    <mergeCell ref="B25:J25"/>
    <mergeCell ref="A32:J32"/>
    <mergeCell ref="A18:A31"/>
    <mergeCell ref="A33:A39"/>
    <mergeCell ref="B33:J33"/>
    <mergeCell ref="B18:J18"/>
    <mergeCell ref="A1:D2"/>
    <mergeCell ref="F5:G5"/>
    <mergeCell ref="H5:I5"/>
    <mergeCell ref="A3:A16"/>
    <mergeCell ref="I1:J2"/>
    <mergeCell ref="F1:H2"/>
    <mergeCell ref="F6:G6"/>
    <mergeCell ref="H6:I6"/>
    <mergeCell ref="B7:J7"/>
    <mergeCell ref="B12:J12"/>
    <mergeCell ref="C3:D3"/>
    <mergeCell ref="E3:J3"/>
    <mergeCell ref="A17:J17"/>
    <mergeCell ref="C4:D4"/>
    <mergeCell ref="E4:J4"/>
    <mergeCell ref="C6:D6"/>
    <mergeCell ref="C5:D5"/>
  </mergeCells>
  <printOptions/>
  <pageMargins left="1.67" right="0.28" top="1" bottom="1" header="0.4921259845" footer="0.4921259845"/>
  <pageSetup horizontalDpi="600" verticalDpi="600" orientation="landscape" paperSize="9" scale="69" r:id="rId5"/>
  <rowBreaks count="2" manualBreakCount="2">
    <brk id="17" max="9" man="1"/>
    <brk id="32" max="9" man="1"/>
  </rowBreaks>
  <drawing r:id="rId4"/>
  <legacyDrawing r:id="rId3"/>
  <oleObjects>
    <oleObject progId="Word.Picture.8" shapeId="67567" r:id="rId1"/>
    <oleObject progId="Word.Picture.8" shapeId="6859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SheetLayoutView="100" workbookViewId="0" topLeftCell="A4">
      <selection activeCell="H6" sqref="H6:I6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19.28125" style="0" customWidth="1"/>
    <col min="9" max="9" width="9.57421875" style="0" customWidth="1"/>
    <col min="10" max="10" width="23.140625" style="0" customWidth="1"/>
    <col min="11" max="16384" width="11.421875" style="0" customWidth="1"/>
  </cols>
  <sheetData>
    <row r="1" spans="1:10" ht="19.5" customHeight="1">
      <c r="A1" s="44"/>
      <c r="B1" s="44"/>
      <c r="C1" s="44"/>
      <c r="D1" s="44"/>
      <c r="E1" s="1"/>
      <c r="F1" s="52" t="s">
        <v>68</v>
      </c>
      <c r="G1" s="53"/>
      <c r="H1" s="54"/>
      <c r="I1" s="48"/>
      <c r="J1" s="48"/>
    </row>
    <row r="2" spans="1:10" ht="38.25" customHeight="1">
      <c r="A2" s="44"/>
      <c r="B2" s="44"/>
      <c r="C2" s="44"/>
      <c r="D2" s="44"/>
      <c r="E2" s="1"/>
      <c r="F2" s="55"/>
      <c r="G2" s="56"/>
      <c r="H2" s="57"/>
      <c r="I2" s="48"/>
      <c r="J2" s="48"/>
    </row>
    <row r="3" spans="1:10" ht="15.75">
      <c r="A3" s="46"/>
      <c r="B3" s="10"/>
      <c r="C3" s="39" t="s">
        <v>9</v>
      </c>
      <c r="D3" s="39"/>
      <c r="E3" s="40" t="str">
        <f>'CH Meisterschaft'!E3:J3</f>
        <v>Rickenbach</v>
      </c>
      <c r="F3" s="40"/>
      <c r="G3" s="40"/>
      <c r="H3" s="40"/>
      <c r="I3" s="40"/>
      <c r="J3" s="40"/>
    </row>
    <row r="4" spans="1:10" ht="15.75">
      <c r="A4" s="47"/>
      <c r="B4" s="10"/>
      <c r="C4" s="42" t="s">
        <v>0</v>
      </c>
      <c r="D4" s="42"/>
      <c r="E4" s="43">
        <f>'CH Meisterschaft'!E4:J4</f>
        <v>39978</v>
      </c>
      <c r="F4" s="43"/>
      <c r="G4" s="43"/>
      <c r="H4" s="43"/>
      <c r="I4" s="43"/>
      <c r="J4" s="43"/>
    </row>
    <row r="5" spans="1:10" ht="15.75">
      <c r="A5" s="47"/>
      <c r="B5" s="10"/>
      <c r="C5" s="42"/>
      <c r="D5" s="42"/>
      <c r="E5" s="22"/>
      <c r="F5" s="45"/>
      <c r="G5" s="43"/>
      <c r="H5" s="43"/>
      <c r="I5" s="43"/>
      <c r="J5" s="22"/>
    </row>
    <row r="6" spans="1:13" ht="15.75">
      <c r="A6" s="47"/>
      <c r="B6" s="10"/>
      <c r="C6" s="42"/>
      <c r="D6" s="42"/>
      <c r="E6" s="22"/>
      <c r="F6" s="45"/>
      <c r="G6" s="40"/>
      <c r="H6" s="40"/>
      <c r="I6" s="40"/>
      <c r="J6" s="11"/>
      <c r="M6" s="20"/>
    </row>
    <row r="7" spans="1:10" ht="18">
      <c r="A7" s="47"/>
      <c r="B7" s="50" t="s">
        <v>13</v>
      </c>
      <c r="C7" s="51"/>
      <c r="D7" s="51"/>
      <c r="E7" s="51"/>
      <c r="F7" s="51"/>
      <c r="G7" s="51"/>
      <c r="H7" s="51"/>
      <c r="I7" s="51"/>
      <c r="J7" s="51"/>
    </row>
    <row r="8" spans="1:10" ht="66" customHeight="1">
      <c r="A8" s="47"/>
      <c r="B8" s="5" t="s">
        <v>7</v>
      </c>
      <c r="C8" s="6" t="s">
        <v>8</v>
      </c>
      <c r="D8" s="25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4" t="s">
        <v>10</v>
      </c>
    </row>
    <row r="9" spans="1:10" ht="15.75">
      <c r="A9" s="47"/>
      <c r="B9" s="8">
        <v>1</v>
      </c>
      <c r="C9" s="35" t="s">
        <v>140</v>
      </c>
      <c r="D9" s="9">
        <v>146</v>
      </c>
      <c r="E9" s="1"/>
      <c r="F9" s="15" t="s">
        <v>25</v>
      </c>
      <c r="G9" s="15" t="s">
        <v>26</v>
      </c>
      <c r="H9" s="15" t="s">
        <v>20</v>
      </c>
      <c r="I9" s="9">
        <v>1996</v>
      </c>
      <c r="J9" s="9" t="s">
        <v>76</v>
      </c>
    </row>
    <row r="10" spans="1:10" ht="15.75">
      <c r="A10" s="47"/>
      <c r="B10" s="8">
        <v>2</v>
      </c>
      <c r="C10" s="18" t="s">
        <v>141</v>
      </c>
      <c r="D10" s="9">
        <v>135</v>
      </c>
      <c r="E10" s="1"/>
      <c r="F10" s="15" t="s">
        <v>18</v>
      </c>
      <c r="G10" s="15" t="s">
        <v>19</v>
      </c>
      <c r="H10" s="15" t="s">
        <v>20</v>
      </c>
      <c r="I10" s="9">
        <v>1997</v>
      </c>
      <c r="J10" s="9" t="s">
        <v>69</v>
      </c>
    </row>
    <row r="11" spans="1:10" ht="15.75">
      <c r="A11" s="47"/>
      <c r="B11" s="8">
        <v>3</v>
      </c>
      <c r="C11" s="18" t="s">
        <v>142</v>
      </c>
      <c r="D11" s="9">
        <v>137</v>
      </c>
      <c r="E11" s="9"/>
      <c r="F11" s="15" t="s">
        <v>23</v>
      </c>
      <c r="G11" s="15" t="s">
        <v>24</v>
      </c>
      <c r="H11" s="15" t="s">
        <v>20</v>
      </c>
      <c r="I11" s="9">
        <v>1999</v>
      </c>
      <c r="J11" s="9" t="s">
        <v>69</v>
      </c>
    </row>
    <row r="12" spans="1:10" ht="15.75">
      <c r="A12" s="47"/>
      <c r="B12" s="4">
        <v>4</v>
      </c>
      <c r="C12" s="35" t="s">
        <v>143</v>
      </c>
      <c r="D12" s="9">
        <v>145</v>
      </c>
      <c r="E12" s="1"/>
      <c r="F12" s="15" t="s">
        <v>27</v>
      </c>
      <c r="G12" s="15" t="s">
        <v>31</v>
      </c>
      <c r="H12" s="15" t="s">
        <v>20</v>
      </c>
      <c r="I12" s="9">
        <v>1994</v>
      </c>
      <c r="J12" s="9" t="s">
        <v>76</v>
      </c>
    </row>
    <row r="13" spans="1:10" ht="15.75">
      <c r="A13" s="47"/>
      <c r="B13" s="4">
        <v>5</v>
      </c>
      <c r="C13" s="19" t="s">
        <v>144</v>
      </c>
      <c r="D13" s="9">
        <v>151</v>
      </c>
      <c r="E13" s="1"/>
      <c r="F13" s="15" t="s">
        <v>21</v>
      </c>
      <c r="G13" s="15" t="s">
        <v>22</v>
      </c>
      <c r="H13" s="15" t="s">
        <v>20</v>
      </c>
      <c r="I13" s="9">
        <v>1997</v>
      </c>
      <c r="J13" s="9" t="s">
        <v>69</v>
      </c>
    </row>
    <row r="14" spans="1:10" ht="15.75">
      <c r="A14" s="47"/>
      <c r="B14" s="4">
        <v>6</v>
      </c>
      <c r="C14" s="35" t="s">
        <v>145</v>
      </c>
      <c r="D14" s="21">
        <v>73</v>
      </c>
      <c r="E14" s="1"/>
      <c r="F14" s="15" t="s">
        <v>80</v>
      </c>
      <c r="G14" s="15" t="s">
        <v>78</v>
      </c>
      <c r="H14" s="15" t="s">
        <v>20</v>
      </c>
      <c r="I14" s="9">
        <v>1995</v>
      </c>
      <c r="J14" s="9" t="s">
        <v>90</v>
      </c>
    </row>
    <row r="15" spans="1:10" ht="15.75">
      <c r="A15" s="47"/>
      <c r="B15" s="4">
        <v>7</v>
      </c>
      <c r="C15" s="35" t="s">
        <v>146</v>
      </c>
      <c r="D15" s="21">
        <v>57</v>
      </c>
      <c r="E15" s="1"/>
      <c r="F15" s="15" t="s">
        <v>84</v>
      </c>
      <c r="G15" s="15" t="s">
        <v>85</v>
      </c>
      <c r="H15" s="15" t="s">
        <v>86</v>
      </c>
      <c r="I15" s="9">
        <v>1997</v>
      </c>
      <c r="J15" s="9" t="s">
        <v>90</v>
      </c>
    </row>
    <row r="16" spans="1:10" ht="15.75">
      <c r="A16" s="47"/>
      <c r="B16" s="4">
        <v>8</v>
      </c>
      <c r="C16" s="35" t="s">
        <v>147</v>
      </c>
      <c r="D16" s="9">
        <v>114</v>
      </c>
      <c r="E16" s="1"/>
      <c r="F16" s="15" t="s">
        <v>52</v>
      </c>
      <c r="G16" s="15" t="s">
        <v>53</v>
      </c>
      <c r="H16" s="15" t="s">
        <v>75</v>
      </c>
      <c r="I16" s="9">
        <v>1993</v>
      </c>
      <c r="J16" s="9" t="s">
        <v>76</v>
      </c>
    </row>
    <row r="17" spans="1:10" ht="15.75">
      <c r="A17" s="47"/>
      <c r="B17" s="4">
        <v>9</v>
      </c>
      <c r="C17" s="35" t="s">
        <v>148</v>
      </c>
      <c r="D17" s="9">
        <v>120</v>
      </c>
      <c r="E17" s="1"/>
      <c r="F17" s="15" t="s">
        <v>49</v>
      </c>
      <c r="G17" s="15" t="s">
        <v>50</v>
      </c>
      <c r="H17" s="15" t="s">
        <v>75</v>
      </c>
      <c r="I17" s="9">
        <v>1992</v>
      </c>
      <c r="J17" s="9" t="s">
        <v>76</v>
      </c>
    </row>
    <row r="18" spans="1:10" ht="15.75">
      <c r="A18" s="47"/>
      <c r="B18" s="4">
        <v>10</v>
      </c>
      <c r="C18" s="35" t="s">
        <v>149</v>
      </c>
      <c r="D18" s="21">
        <v>56</v>
      </c>
      <c r="E18" s="1"/>
      <c r="F18" s="15" t="s">
        <v>82</v>
      </c>
      <c r="G18" s="15" t="s">
        <v>79</v>
      </c>
      <c r="H18" s="15" t="s">
        <v>83</v>
      </c>
      <c r="I18" s="9">
        <v>1994</v>
      </c>
      <c r="J18" s="9" t="s">
        <v>90</v>
      </c>
    </row>
    <row r="19" spans="1:10" ht="15.75">
      <c r="A19" s="47"/>
      <c r="B19" s="4">
        <v>11</v>
      </c>
      <c r="C19" s="35" t="s">
        <v>150</v>
      </c>
      <c r="D19" s="9">
        <v>53</v>
      </c>
      <c r="E19" s="1"/>
      <c r="F19" s="15" t="s">
        <v>77</v>
      </c>
      <c r="G19" s="15" t="s">
        <v>78</v>
      </c>
      <c r="H19" s="15" t="s">
        <v>63</v>
      </c>
      <c r="I19" s="9">
        <v>1999</v>
      </c>
      <c r="J19" s="9" t="s">
        <v>90</v>
      </c>
    </row>
    <row r="20" spans="1:10" ht="15.75">
      <c r="A20" s="47"/>
      <c r="B20" s="4">
        <v>12</v>
      </c>
      <c r="C20" s="18" t="s">
        <v>151</v>
      </c>
      <c r="D20" s="9">
        <v>51</v>
      </c>
      <c r="E20" s="9"/>
      <c r="F20" s="15" t="s">
        <v>70</v>
      </c>
      <c r="G20" s="15" t="s">
        <v>71</v>
      </c>
      <c r="H20" s="15" t="s">
        <v>72</v>
      </c>
      <c r="I20" s="9">
        <v>1998</v>
      </c>
      <c r="J20" s="9" t="s">
        <v>69</v>
      </c>
    </row>
    <row r="21" spans="1:10" ht="15.75">
      <c r="A21" s="47"/>
      <c r="B21" s="4">
        <v>13</v>
      </c>
      <c r="C21" s="35" t="s">
        <v>152</v>
      </c>
      <c r="D21" s="21">
        <v>61</v>
      </c>
      <c r="E21" s="1"/>
      <c r="F21" s="14" t="s">
        <v>101</v>
      </c>
      <c r="G21" s="14" t="s">
        <v>102</v>
      </c>
      <c r="H21" s="13" t="s">
        <v>63</v>
      </c>
      <c r="I21" s="21">
        <v>1997</v>
      </c>
      <c r="J21" s="17" t="s">
        <v>90</v>
      </c>
    </row>
    <row r="22" spans="1:10" ht="15.75">
      <c r="A22" s="47"/>
      <c r="B22" s="4">
        <v>14</v>
      </c>
      <c r="C22" s="35" t="s">
        <v>153</v>
      </c>
      <c r="D22" s="21">
        <v>60</v>
      </c>
      <c r="E22" s="1"/>
      <c r="F22" s="16" t="s">
        <v>139</v>
      </c>
      <c r="G22" s="16" t="s">
        <v>89</v>
      </c>
      <c r="H22" s="16" t="s">
        <v>86</v>
      </c>
      <c r="I22" s="17">
        <v>1998</v>
      </c>
      <c r="J22" s="9" t="s">
        <v>90</v>
      </c>
    </row>
    <row r="23" spans="1:10" ht="15.75">
      <c r="A23" s="47"/>
      <c r="B23" s="4">
        <v>15</v>
      </c>
      <c r="C23" s="18" t="s">
        <v>154</v>
      </c>
      <c r="D23" s="9">
        <v>52</v>
      </c>
      <c r="E23" s="9"/>
      <c r="F23" s="15" t="s">
        <v>73</v>
      </c>
      <c r="G23" s="15" t="s">
        <v>74</v>
      </c>
      <c r="H23" s="15" t="s">
        <v>72</v>
      </c>
      <c r="I23" s="9">
        <v>1998</v>
      </c>
      <c r="J23" s="9" t="s">
        <v>69</v>
      </c>
    </row>
    <row r="24" spans="1:10" ht="15.75">
      <c r="A24" s="47"/>
      <c r="B24" s="4">
        <v>16</v>
      </c>
      <c r="C24" s="35" t="s">
        <v>155</v>
      </c>
      <c r="D24" s="21">
        <v>69</v>
      </c>
      <c r="E24" s="1"/>
      <c r="F24" s="14" t="s">
        <v>38</v>
      </c>
      <c r="G24" s="14" t="s">
        <v>107</v>
      </c>
      <c r="H24" s="13" t="s">
        <v>108</v>
      </c>
      <c r="I24" s="21">
        <v>1995</v>
      </c>
      <c r="J24" s="17" t="s">
        <v>90</v>
      </c>
    </row>
    <row r="25" spans="1:10" ht="15.75">
      <c r="A25" s="47"/>
      <c r="B25" s="4">
        <v>17</v>
      </c>
      <c r="C25" s="35" t="s">
        <v>156</v>
      </c>
      <c r="D25" s="21">
        <v>71</v>
      </c>
      <c r="E25" s="1"/>
      <c r="F25" s="14" t="s">
        <v>38</v>
      </c>
      <c r="G25" s="14" t="s">
        <v>109</v>
      </c>
      <c r="H25" s="13" t="s">
        <v>108</v>
      </c>
      <c r="I25" s="21">
        <v>1995</v>
      </c>
      <c r="J25" s="17" t="s">
        <v>90</v>
      </c>
    </row>
    <row r="26" spans="1:10" ht="15.75">
      <c r="A26" s="47"/>
      <c r="B26" s="4">
        <v>18</v>
      </c>
      <c r="C26" s="35" t="s">
        <v>157</v>
      </c>
      <c r="D26" s="9">
        <v>116</v>
      </c>
      <c r="E26" s="1"/>
      <c r="F26" s="15" t="s">
        <v>49</v>
      </c>
      <c r="G26" s="15" t="s">
        <v>51</v>
      </c>
      <c r="H26" s="15" t="s">
        <v>75</v>
      </c>
      <c r="I26" s="9">
        <v>1989</v>
      </c>
      <c r="J26" s="9" t="s">
        <v>76</v>
      </c>
    </row>
    <row r="27" spans="1:10" ht="15.75">
      <c r="A27" s="47"/>
      <c r="B27" s="4">
        <v>19</v>
      </c>
      <c r="C27" s="35" t="s">
        <v>158</v>
      </c>
      <c r="D27" s="21">
        <v>62</v>
      </c>
      <c r="E27" s="1"/>
      <c r="F27" s="14" t="s">
        <v>97</v>
      </c>
      <c r="G27" s="14" t="s">
        <v>113</v>
      </c>
      <c r="H27" s="13" t="s">
        <v>99</v>
      </c>
      <c r="I27" s="21">
        <v>1996</v>
      </c>
      <c r="J27" s="17" t="s">
        <v>103</v>
      </c>
    </row>
    <row r="28" spans="1:10" ht="15.75">
      <c r="A28" s="47"/>
      <c r="B28" s="4">
        <v>20</v>
      </c>
      <c r="C28" s="35" t="s">
        <v>159</v>
      </c>
      <c r="D28" s="9">
        <v>54</v>
      </c>
      <c r="E28" s="1"/>
      <c r="F28" s="15" t="s">
        <v>62</v>
      </c>
      <c r="G28" s="15" t="s">
        <v>79</v>
      </c>
      <c r="H28" s="15" t="s">
        <v>63</v>
      </c>
      <c r="I28" s="9">
        <v>1999</v>
      </c>
      <c r="J28" s="9" t="s">
        <v>90</v>
      </c>
    </row>
    <row r="29" spans="1:10" ht="15.75">
      <c r="A29" s="47"/>
      <c r="B29" s="4">
        <v>21</v>
      </c>
      <c r="C29" s="35" t="s">
        <v>160</v>
      </c>
      <c r="D29" s="21">
        <v>68</v>
      </c>
      <c r="E29" s="1"/>
      <c r="F29" s="14" t="s">
        <v>105</v>
      </c>
      <c r="G29" s="14" t="s">
        <v>106</v>
      </c>
      <c r="H29" s="13" t="s">
        <v>99</v>
      </c>
      <c r="I29" s="21">
        <v>1995</v>
      </c>
      <c r="J29" s="17" t="s">
        <v>90</v>
      </c>
    </row>
    <row r="30" spans="1:10" ht="15.75">
      <c r="A30" s="47"/>
      <c r="B30" s="4">
        <v>22</v>
      </c>
      <c r="C30" s="35" t="s">
        <v>161</v>
      </c>
      <c r="D30" s="9">
        <v>150</v>
      </c>
      <c r="E30" s="1"/>
      <c r="F30" s="15" t="s">
        <v>18</v>
      </c>
      <c r="G30" s="15" t="s">
        <v>54</v>
      </c>
      <c r="H30" s="15" t="s">
        <v>75</v>
      </c>
      <c r="I30" s="9">
        <v>1992</v>
      </c>
      <c r="J30" s="9" t="s">
        <v>76</v>
      </c>
    </row>
    <row r="31" spans="1:10" ht="15.75">
      <c r="A31" s="47"/>
      <c r="B31" s="4">
        <v>23</v>
      </c>
      <c r="C31" s="35" t="s">
        <v>162</v>
      </c>
      <c r="D31" s="21">
        <v>59</v>
      </c>
      <c r="E31" s="1"/>
      <c r="F31" s="15" t="s">
        <v>87</v>
      </c>
      <c r="G31" s="15" t="s">
        <v>88</v>
      </c>
      <c r="H31" s="15" t="s">
        <v>20</v>
      </c>
      <c r="I31" s="9">
        <v>2000</v>
      </c>
      <c r="J31" s="9" t="s">
        <v>90</v>
      </c>
    </row>
    <row r="32" spans="1:10" ht="15.75">
      <c r="A32" s="47"/>
      <c r="B32" s="4">
        <v>24</v>
      </c>
      <c r="C32" s="35" t="s">
        <v>163</v>
      </c>
      <c r="D32" s="21">
        <v>72</v>
      </c>
      <c r="E32" s="1"/>
      <c r="F32" s="14" t="s">
        <v>110</v>
      </c>
      <c r="G32" s="14" t="s">
        <v>111</v>
      </c>
      <c r="H32" s="13" t="s">
        <v>20</v>
      </c>
      <c r="I32" s="21">
        <v>1999</v>
      </c>
      <c r="J32" s="17" t="s">
        <v>90</v>
      </c>
    </row>
    <row r="33" spans="1:10" ht="15.75">
      <c r="A33" s="47"/>
      <c r="B33" s="4">
        <v>25</v>
      </c>
      <c r="C33" s="35" t="s">
        <v>173</v>
      </c>
      <c r="D33" s="21">
        <v>55</v>
      </c>
      <c r="E33" s="1"/>
      <c r="F33" s="15" t="s">
        <v>80</v>
      </c>
      <c r="G33" s="15" t="s">
        <v>81</v>
      </c>
      <c r="H33" s="15" t="s">
        <v>20</v>
      </c>
      <c r="I33" s="9">
        <v>2000</v>
      </c>
      <c r="J33" s="9" t="s">
        <v>90</v>
      </c>
    </row>
    <row r="34" spans="1:10" ht="18">
      <c r="A34" s="47"/>
      <c r="B34" s="50" t="s">
        <v>14</v>
      </c>
      <c r="C34" s="51"/>
      <c r="D34" s="51"/>
      <c r="E34" s="51"/>
      <c r="F34" s="51"/>
      <c r="G34" s="51"/>
      <c r="H34" s="51"/>
      <c r="I34" s="51"/>
      <c r="J34" s="51"/>
    </row>
    <row r="35" spans="1:10" ht="68.25" customHeight="1">
      <c r="A35" s="47"/>
      <c r="B35" s="5" t="s">
        <v>7</v>
      </c>
      <c r="C35" s="6" t="s">
        <v>8</v>
      </c>
      <c r="D35" s="25" t="s">
        <v>1</v>
      </c>
      <c r="E35" s="1" t="s">
        <v>6</v>
      </c>
      <c r="F35" s="2" t="s">
        <v>2</v>
      </c>
      <c r="G35" s="2" t="s">
        <v>3</v>
      </c>
      <c r="H35" s="7" t="s">
        <v>5</v>
      </c>
      <c r="I35" s="3" t="s">
        <v>4</v>
      </c>
      <c r="J35" s="24" t="s">
        <v>10</v>
      </c>
    </row>
    <row r="36" spans="1:10" ht="15.75">
      <c r="A36" s="47"/>
      <c r="B36" s="8">
        <v>1</v>
      </c>
      <c r="C36" s="18" t="s">
        <v>164</v>
      </c>
      <c r="D36" s="33">
        <v>142</v>
      </c>
      <c r="E36" s="9"/>
      <c r="F36" s="15" t="s">
        <v>34</v>
      </c>
      <c r="G36" s="15" t="s">
        <v>35</v>
      </c>
      <c r="H36" s="15" t="s">
        <v>91</v>
      </c>
      <c r="I36" s="9">
        <v>1992</v>
      </c>
      <c r="J36" s="29" t="s">
        <v>76</v>
      </c>
    </row>
    <row r="37" spans="1:10" ht="15.75">
      <c r="A37" s="47"/>
      <c r="B37" s="8">
        <v>2</v>
      </c>
      <c r="C37" s="19" t="s">
        <v>165</v>
      </c>
      <c r="D37" s="33">
        <v>117</v>
      </c>
      <c r="E37" s="1"/>
      <c r="F37" s="15" t="s">
        <v>38</v>
      </c>
      <c r="G37" s="15" t="s">
        <v>32</v>
      </c>
      <c r="H37" s="15" t="s">
        <v>75</v>
      </c>
      <c r="I37" s="9">
        <v>1990</v>
      </c>
      <c r="J37" s="9" t="s">
        <v>76</v>
      </c>
    </row>
    <row r="38" spans="1:10" ht="15.75">
      <c r="A38" s="47"/>
      <c r="B38" s="8">
        <v>3</v>
      </c>
      <c r="C38" s="35" t="s">
        <v>166</v>
      </c>
      <c r="D38" s="17">
        <v>67</v>
      </c>
      <c r="E38" s="1"/>
      <c r="F38" s="16" t="s">
        <v>18</v>
      </c>
      <c r="G38" s="16" t="s">
        <v>100</v>
      </c>
      <c r="H38" s="16" t="s">
        <v>20</v>
      </c>
      <c r="I38" s="17">
        <v>1959</v>
      </c>
      <c r="J38" s="9" t="s">
        <v>90</v>
      </c>
    </row>
    <row r="39" spans="1:10" ht="15.75">
      <c r="A39" s="47"/>
      <c r="B39" s="4">
        <v>4</v>
      </c>
      <c r="C39" s="35" t="s">
        <v>167</v>
      </c>
      <c r="D39" s="17">
        <v>65</v>
      </c>
      <c r="E39" s="1"/>
      <c r="F39" s="15" t="s">
        <v>77</v>
      </c>
      <c r="G39" s="15" t="s">
        <v>96</v>
      </c>
      <c r="H39" s="15" t="s">
        <v>63</v>
      </c>
      <c r="I39" s="9">
        <v>2000</v>
      </c>
      <c r="J39" s="9" t="s">
        <v>90</v>
      </c>
    </row>
    <row r="40" spans="1:10" ht="15.75">
      <c r="A40" s="47"/>
      <c r="B40" s="4">
        <v>5</v>
      </c>
      <c r="C40" s="18" t="s">
        <v>168</v>
      </c>
      <c r="D40" s="9">
        <v>64</v>
      </c>
      <c r="E40" s="9"/>
      <c r="F40" s="15" t="s">
        <v>93</v>
      </c>
      <c r="G40" s="15" t="s">
        <v>95</v>
      </c>
      <c r="H40" s="15" t="s">
        <v>63</v>
      </c>
      <c r="I40" s="9">
        <v>2000</v>
      </c>
      <c r="J40" s="9" t="s">
        <v>90</v>
      </c>
    </row>
    <row r="41" spans="1:10" ht="15.75">
      <c r="A41" s="47"/>
      <c r="B41" s="4">
        <v>6</v>
      </c>
      <c r="C41" s="18" t="s">
        <v>172</v>
      </c>
      <c r="D41" s="9">
        <v>115</v>
      </c>
      <c r="E41" s="1"/>
      <c r="F41" s="15" t="s">
        <v>42</v>
      </c>
      <c r="G41" s="15" t="s">
        <v>43</v>
      </c>
      <c r="H41" s="15" t="s">
        <v>63</v>
      </c>
      <c r="I41" s="9">
        <v>1974</v>
      </c>
      <c r="J41" s="9" t="s">
        <v>92</v>
      </c>
    </row>
    <row r="42" spans="1:10" ht="15.75">
      <c r="A42" s="47"/>
      <c r="B42" s="4">
        <v>7</v>
      </c>
      <c r="C42" s="18" t="s">
        <v>169</v>
      </c>
      <c r="D42" s="9">
        <v>63</v>
      </c>
      <c r="E42" s="9"/>
      <c r="F42" s="15" t="s">
        <v>93</v>
      </c>
      <c r="G42" s="15" t="s">
        <v>94</v>
      </c>
      <c r="H42" s="15" t="s">
        <v>63</v>
      </c>
      <c r="I42" s="9">
        <v>1967</v>
      </c>
      <c r="J42" s="9" t="s">
        <v>90</v>
      </c>
    </row>
    <row r="43" spans="1:10" ht="15.75">
      <c r="A43" s="47"/>
      <c r="B43" s="4">
        <v>8</v>
      </c>
      <c r="C43" s="35" t="s">
        <v>170</v>
      </c>
      <c r="D43" s="17">
        <v>74</v>
      </c>
      <c r="E43" s="9"/>
      <c r="F43" s="16" t="s">
        <v>21</v>
      </c>
      <c r="G43" s="16" t="s">
        <v>116</v>
      </c>
      <c r="H43" s="16" t="s">
        <v>86</v>
      </c>
      <c r="I43" s="17">
        <v>1999</v>
      </c>
      <c r="J43" s="17" t="s">
        <v>103</v>
      </c>
    </row>
    <row r="44" spans="1:10" ht="15.75">
      <c r="A44" s="47"/>
      <c r="B44" s="4">
        <v>9</v>
      </c>
      <c r="C44" s="35" t="s">
        <v>171</v>
      </c>
      <c r="D44" s="17">
        <v>66</v>
      </c>
      <c r="E44" s="1"/>
      <c r="F44" s="16" t="s">
        <v>97</v>
      </c>
      <c r="G44" s="16" t="s">
        <v>98</v>
      </c>
      <c r="H44" s="16" t="s">
        <v>99</v>
      </c>
      <c r="I44" s="17">
        <v>1991</v>
      </c>
      <c r="J44" s="9" t="s">
        <v>90</v>
      </c>
    </row>
  </sheetData>
  <mergeCells count="16">
    <mergeCell ref="C6:D6"/>
    <mergeCell ref="C5:D5"/>
    <mergeCell ref="C3:D3"/>
    <mergeCell ref="E3:J3"/>
    <mergeCell ref="C4:D4"/>
    <mergeCell ref="E4:J4"/>
    <mergeCell ref="A1:D2"/>
    <mergeCell ref="F5:G5"/>
    <mergeCell ref="H5:I5"/>
    <mergeCell ref="A3:A44"/>
    <mergeCell ref="I1:J2"/>
    <mergeCell ref="F1:H2"/>
    <mergeCell ref="F6:G6"/>
    <mergeCell ref="H6:I6"/>
    <mergeCell ref="B7:J7"/>
    <mergeCell ref="B34:J34"/>
  </mergeCells>
  <printOptions/>
  <pageMargins left="1.67" right="0.28" top="1" bottom="1" header="0.4921259845" footer="0.4921259845"/>
  <pageSetup horizontalDpi="600" verticalDpi="600" orientation="landscape" paperSize="9" scale="69" r:id="rId5"/>
  <rowBreaks count="1" manualBreakCount="1">
    <brk id="33" max="9" man="1"/>
  </rowBreaks>
  <drawing r:id="rId4"/>
  <legacyDrawing r:id="rId3"/>
  <oleObjects>
    <oleObject progId="Word.Picture.8" shapeId="151851" r:id="rId1"/>
    <oleObject progId="Word.Picture.8" shapeId="15185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75" zoomScaleSheetLayoutView="75" workbookViewId="0" topLeftCell="A3">
      <selection activeCell="D17" sqref="D17:D21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19.28125" style="0" customWidth="1"/>
    <col min="9" max="9" width="9.57421875" style="0" customWidth="1"/>
    <col min="10" max="10" width="23.140625" style="0" customWidth="1"/>
    <col min="11" max="16384" width="11.421875" style="0" customWidth="1"/>
  </cols>
  <sheetData>
    <row r="1" spans="1:10" ht="19.5" customHeight="1">
      <c r="A1" s="44"/>
      <c r="B1" s="44"/>
      <c r="C1" s="44"/>
      <c r="D1" s="44"/>
      <c r="E1" s="1"/>
      <c r="F1" s="52" t="s">
        <v>15</v>
      </c>
      <c r="G1" s="53"/>
      <c r="H1" s="54"/>
      <c r="I1" s="48"/>
      <c r="J1" s="48"/>
    </row>
    <row r="2" spans="1:10" ht="38.25" customHeight="1">
      <c r="A2" s="44"/>
      <c r="B2" s="44"/>
      <c r="C2" s="44"/>
      <c r="D2" s="44"/>
      <c r="E2" s="1"/>
      <c r="F2" s="55"/>
      <c r="G2" s="56"/>
      <c r="H2" s="57"/>
      <c r="I2" s="48"/>
      <c r="J2" s="48"/>
    </row>
    <row r="3" spans="1:10" ht="15.75">
      <c r="A3" s="46"/>
      <c r="B3" s="10"/>
      <c r="C3" s="39" t="s">
        <v>9</v>
      </c>
      <c r="D3" s="39"/>
      <c r="E3" s="40" t="str">
        <f>'CH Meisterschaft'!$E$3:$J$3</f>
        <v>Rickenbach</v>
      </c>
      <c r="F3" s="40"/>
      <c r="G3" s="40"/>
      <c r="H3" s="40"/>
      <c r="I3" s="40"/>
      <c r="J3" s="40"/>
    </row>
    <row r="4" spans="1:10" ht="15.75">
      <c r="A4" s="47"/>
      <c r="B4" s="10"/>
      <c r="C4" s="42" t="s">
        <v>0</v>
      </c>
      <c r="D4" s="42"/>
      <c r="E4" s="43">
        <f>'CH Meisterschaft'!$E$4:$J$4</f>
        <v>39978</v>
      </c>
      <c r="F4" s="43"/>
      <c r="G4" s="43"/>
      <c r="H4" s="43"/>
      <c r="I4" s="43"/>
      <c r="J4" s="43"/>
    </row>
    <row r="5" spans="1:10" ht="15.75">
      <c r="A5" s="47"/>
      <c r="B5" s="10"/>
      <c r="C5" s="42" t="s">
        <v>11</v>
      </c>
      <c r="D5" s="42"/>
      <c r="E5" s="22"/>
      <c r="F5" s="23" t="str">
        <f>'[1]CH Rekorde'!$E$43</f>
        <v>00:11:96</v>
      </c>
      <c r="G5" s="36" t="str">
        <f>'[1]CH Rekorde'!$B$43</f>
        <v>Lips</v>
      </c>
      <c r="H5" s="36"/>
      <c r="I5" s="36" t="str">
        <f>'[1]CH Rekorde'!$C$43</f>
        <v>Mirjam</v>
      </c>
      <c r="J5" s="36"/>
    </row>
    <row r="6" spans="1:10" ht="15.75">
      <c r="A6" s="47"/>
      <c r="B6" s="10"/>
      <c r="C6" s="42" t="s">
        <v>12</v>
      </c>
      <c r="D6" s="42"/>
      <c r="E6" s="22"/>
      <c r="F6" s="23" t="str">
        <f>'[1]CH Rekorde'!$E$80</f>
        <v>00:10:95</v>
      </c>
      <c r="G6" s="36" t="str">
        <f>'[1]CH Rekorde'!$B$80</f>
        <v>Henestrosa</v>
      </c>
      <c r="H6" s="36"/>
      <c r="I6" s="36" t="str">
        <f>'[1]CH Rekorde'!$C$80</f>
        <v>Philipp</v>
      </c>
      <c r="J6" s="36"/>
    </row>
    <row r="7" spans="1:10" ht="18">
      <c r="A7" s="47"/>
      <c r="B7" s="50" t="s">
        <v>13</v>
      </c>
      <c r="C7" s="51"/>
      <c r="D7" s="51"/>
      <c r="E7" s="51"/>
      <c r="F7" s="51"/>
      <c r="G7" s="51"/>
      <c r="H7" s="51"/>
      <c r="I7" s="51"/>
      <c r="J7" s="51"/>
    </row>
    <row r="8" spans="1:10" ht="66" customHeight="1">
      <c r="A8" s="47"/>
      <c r="B8" s="5" t="s">
        <v>7</v>
      </c>
      <c r="C8" s="6" t="s">
        <v>8</v>
      </c>
      <c r="D8" s="25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4" t="s">
        <v>10</v>
      </c>
    </row>
    <row r="9" spans="1:10" ht="15.75">
      <c r="A9" s="47"/>
      <c r="B9" s="8">
        <v>1</v>
      </c>
      <c r="C9" s="18" t="s">
        <v>175</v>
      </c>
      <c r="D9" s="9">
        <v>150</v>
      </c>
      <c r="E9" s="1"/>
      <c r="F9" s="15" t="s">
        <v>18</v>
      </c>
      <c r="G9" s="15" t="s">
        <v>54</v>
      </c>
      <c r="H9" s="15" t="s">
        <v>75</v>
      </c>
      <c r="I9" s="9">
        <v>1992</v>
      </c>
      <c r="J9" s="1"/>
    </row>
    <row r="10" spans="1:10" ht="15.75">
      <c r="A10" s="47"/>
      <c r="B10" s="8">
        <v>2</v>
      </c>
      <c r="C10" s="18" t="s">
        <v>176</v>
      </c>
      <c r="D10" s="9">
        <v>114</v>
      </c>
      <c r="E10" s="9"/>
      <c r="F10" s="15" t="s">
        <v>52</v>
      </c>
      <c r="G10" s="15" t="s">
        <v>53</v>
      </c>
      <c r="H10" s="15" t="s">
        <v>75</v>
      </c>
      <c r="I10" s="9">
        <v>1993</v>
      </c>
      <c r="J10" s="1"/>
    </row>
    <row r="11" spans="1:10" ht="15.75">
      <c r="A11" s="47"/>
      <c r="B11" s="8">
        <v>3</v>
      </c>
      <c r="C11" s="19" t="s">
        <v>177</v>
      </c>
      <c r="D11" s="17">
        <v>116</v>
      </c>
      <c r="E11" s="1"/>
      <c r="F11" s="16" t="s">
        <v>49</v>
      </c>
      <c r="G11" s="16" t="s">
        <v>51</v>
      </c>
      <c r="H11" s="15" t="s">
        <v>75</v>
      </c>
      <c r="I11" s="17">
        <v>1989</v>
      </c>
      <c r="J11" s="1"/>
    </row>
    <row r="12" spans="1:10" ht="15.75">
      <c r="A12" s="47"/>
      <c r="B12" s="4">
        <v>4</v>
      </c>
      <c r="C12" s="18" t="s">
        <v>174</v>
      </c>
      <c r="D12" s="9">
        <v>135</v>
      </c>
      <c r="E12" s="9"/>
      <c r="F12" s="15" t="s">
        <v>18</v>
      </c>
      <c r="G12" s="15" t="s">
        <v>19</v>
      </c>
      <c r="H12" s="15" t="s">
        <v>20</v>
      </c>
      <c r="I12" s="9">
        <v>1997</v>
      </c>
      <c r="J12" s="1"/>
    </row>
    <row r="13" spans="1:10" ht="15.75">
      <c r="A13" s="47"/>
      <c r="B13" s="4">
        <v>5</v>
      </c>
      <c r="C13" s="18" t="s">
        <v>174</v>
      </c>
      <c r="D13" s="12">
        <v>120</v>
      </c>
      <c r="E13" s="9"/>
      <c r="F13" s="15" t="s">
        <v>49</v>
      </c>
      <c r="G13" s="15" t="s">
        <v>50</v>
      </c>
      <c r="H13" s="15" t="s">
        <v>75</v>
      </c>
      <c r="I13" s="9">
        <v>1992</v>
      </c>
      <c r="J13" s="1"/>
    </row>
    <row r="14" spans="1:10" ht="15.75">
      <c r="A14" s="47"/>
      <c r="B14" s="4">
        <v>6</v>
      </c>
      <c r="C14" s="35" t="s">
        <v>174</v>
      </c>
      <c r="D14" s="9">
        <v>146</v>
      </c>
      <c r="E14" s="1"/>
      <c r="F14" s="15" t="s">
        <v>25</v>
      </c>
      <c r="G14" s="15" t="s">
        <v>26</v>
      </c>
      <c r="H14" s="15" t="s">
        <v>20</v>
      </c>
      <c r="I14" s="9">
        <v>1996</v>
      </c>
      <c r="J14" s="1"/>
    </row>
    <row r="15" spans="1:10" ht="18">
      <c r="A15" s="47"/>
      <c r="B15" s="50" t="s">
        <v>14</v>
      </c>
      <c r="C15" s="51"/>
      <c r="D15" s="51"/>
      <c r="E15" s="51"/>
      <c r="F15" s="51"/>
      <c r="G15" s="51"/>
      <c r="H15" s="51"/>
      <c r="I15" s="51"/>
      <c r="J15" s="51"/>
    </row>
    <row r="16" spans="1:10" ht="68.25" customHeight="1">
      <c r="A16" s="47"/>
      <c r="B16" s="5" t="s">
        <v>7</v>
      </c>
      <c r="C16" s="6" t="s">
        <v>8</v>
      </c>
      <c r="D16" s="25" t="s">
        <v>1</v>
      </c>
      <c r="E16" s="1" t="s">
        <v>6</v>
      </c>
      <c r="F16" s="2" t="s">
        <v>2</v>
      </c>
      <c r="G16" s="2" t="s">
        <v>3</v>
      </c>
      <c r="H16" s="7" t="s">
        <v>5</v>
      </c>
      <c r="I16" s="3" t="s">
        <v>4</v>
      </c>
      <c r="J16" s="24" t="s">
        <v>10</v>
      </c>
    </row>
    <row r="17" spans="1:10" ht="15.75">
      <c r="A17" s="47"/>
      <c r="B17" s="8">
        <v>1</v>
      </c>
      <c r="C17" s="18" t="s">
        <v>178</v>
      </c>
      <c r="D17" s="17">
        <v>142</v>
      </c>
      <c r="E17" s="9"/>
      <c r="F17" s="16" t="s">
        <v>34</v>
      </c>
      <c r="G17" s="16" t="s">
        <v>35</v>
      </c>
      <c r="H17" s="16" t="s">
        <v>91</v>
      </c>
      <c r="I17" s="17">
        <v>1992</v>
      </c>
      <c r="J17" s="1"/>
    </row>
    <row r="18" spans="1:10" ht="15.75">
      <c r="A18" s="47"/>
      <c r="B18" s="8">
        <v>2</v>
      </c>
      <c r="C18" s="18" t="s">
        <v>179</v>
      </c>
      <c r="D18" s="34">
        <v>131</v>
      </c>
      <c r="E18" s="9"/>
      <c r="F18" s="16" t="s">
        <v>29</v>
      </c>
      <c r="G18" s="16" t="s">
        <v>30</v>
      </c>
      <c r="H18" s="16" t="s">
        <v>55</v>
      </c>
      <c r="I18" s="17">
        <v>1996</v>
      </c>
      <c r="J18" s="1"/>
    </row>
    <row r="19" spans="1:10" ht="15.75">
      <c r="A19" s="47"/>
      <c r="B19" s="8">
        <v>3</v>
      </c>
      <c r="C19" s="18" t="s">
        <v>180</v>
      </c>
      <c r="D19" s="17">
        <v>119</v>
      </c>
      <c r="E19" s="1"/>
      <c r="F19" s="16" t="s">
        <v>47</v>
      </c>
      <c r="G19" s="16" t="s">
        <v>48</v>
      </c>
      <c r="H19" s="16" t="s">
        <v>63</v>
      </c>
      <c r="I19" s="17">
        <v>1958</v>
      </c>
      <c r="J19" s="1"/>
    </row>
    <row r="20" spans="1:10" ht="15.75">
      <c r="A20" s="47"/>
      <c r="B20" s="4">
        <v>4</v>
      </c>
      <c r="C20" s="19" t="s">
        <v>181</v>
      </c>
      <c r="D20" s="17">
        <v>115</v>
      </c>
      <c r="E20" s="1"/>
      <c r="F20" s="16" t="s">
        <v>42</v>
      </c>
      <c r="G20" s="16" t="s">
        <v>43</v>
      </c>
      <c r="H20" s="16" t="s">
        <v>63</v>
      </c>
      <c r="I20" s="17">
        <v>1974</v>
      </c>
      <c r="J20" s="1"/>
    </row>
    <row r="21" spans="1:10" ht="15.75">
      <c r="A21" s="47"/>
      <c r="B21" s="8">
        <v>5</v>
      </c>
      <c r="C21" s="18" t="s">
        <v>174</v>
      </c>
      <c r="D21" s="17">
        <v>104</v>
      </c>
      <c r="E21" s="9"/>
      <c r="F21" s="16" t="s">
        <v>39</v>
      </c>
      <c r="G21" s="16" t="s">
        <v>40</v>
      </c>
      <c r="H21" s="16" t="s">
        <v>104</v>
      </c>
      <c r="I21" s="17">
        <v>1988</v>
      </c>
      <c r="J21" s="1"/>
    </row>
    <row r="22" spans="1:10" ht="27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</row>
  </sheetData>
  <mergeCells count="17">
    <mergeCell ref="A1:D2"/>
    <mergeCell ref="A3:A21"/>
    <mergeCell ref="I1:J2"/>
    <mergeCell ref="F1:H2"/>
    <mergeCell ref="B7:J7"/>
    <mergeCell ref="G5:H5"/>
    <mergeCell ref="B15:J15"/>
    <mergeCell ref="C3:D3"/>
    <mergeCell ref="C5:D5"/>
    <mergeCell ref="C6:D6"/>
    <mergeCell ref="A22:J22"/>
    <mergeCell ref="C4:D4"/>
    <mergeCell ref="I6:J6"/>
    <mergeCell ref="E3:J3"/>
    <mergeCell ref="E4:J4"/>
    <mergeCell ref="G6:H6"/>
    <mergeCell ref="I5:J5"/>
  </mergeCells>
  <printOptions/>
  <pageMargins left="1.67" right="0.28" top="1" bottom="1" header="0.4921259845" footer="0.4921259845"/>
  <pageSetup horizontalDpi="600" verticalDpi="600" orientation="landscape" paperSize="9" scale="69" r:id="rId5"/>
  <drawing r:id="rId4"/>
  <legacyDrawing r:id="rId3"/>
  <oleObjects>
    <oleObject progId="Word.Picture.8" shapeId="369692" r:id="rId1"/>
    <oleObject progId="Word.Picture.8" shapeId="369693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SheetLayoutView="100" workbookViewId="0" topLeftCell="A1">
      <selection activeCell="D14" sqref="D14:D17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19.28125" style="0" customWidth="1"/>
    <col min="9" max="9" width="9.57421875" style="0" customWidth="1"/>
    <col min="10" max="10" width="23.140625" style="0" customWidth="1"/>
    <col min="11" max="16384" width="11.421875" style="0" customWidth="1"/>
  </cols>
  <sheetData>
    <row r="1" spans="1:10" ht="19.5" customHeight="1">
      <c r="A1" s="44"/>
      <c r="B1" s="44"/>
      <c r="C1" s="44"/>
      <c r="D1" s="44"/>
      <c r="E1" s="1"/>
      <c r="F1" s="52" t="s">
        <v>16</v>
      </c>
      <c r="G1" s="53"/>
      <c r="H1" s="54"/>
      <c r="I1" s="48"/>
      <c r="J1" s="48"/>
    </row>
    <row r="2" spans="1:10" ht="38.25" customHeight="1">
      <c r="A2" s="44"/>
      <c r="B2" s="44"/>
      <c r="C2" s="44"/>
      <c r="D2" s="44"/>
      <c r="E2" s="1"/>
      <c r="F2" s="55"/>
      <c r="G2" s="56"/>
      <c r="H2" s="57"/>
      <c r="I2" s="48"/>
      <c r="J2" s="48"/>
    </row>
    <row r="3" spans="1:10" ht="15.75">
      <c r="A3" s="46"/>
      <c r="B3" s="10"/>
      <c r="C3" s="39" t="s">
        <v>9</v>
      </c>
      <c r="D3" s="39"/>
      <c r="E3" s="40" t="str">
        <f>'[2]CH Meisterschaft'!$E$3:$J$3</f>
        <v>Rickenbach</v>
      </c>
      <c r="F3" s="40"/>
      <c r="G3" s="40"/>
      <c r="H3" s="40"/>
      <c r="I3" s="40"/>
      <c r="J3" s="40"/>
    </row>
    <row r="4" spans="1:10" ht="15.75">
      <c r="A4" s="47"/>
      <c r="B4" s="10"/>
      <c r="C4" s="42" t="s">
        <v>0</v>
      </c>
      <c r="D4" s="42"/>
      <c r="E4" s="43">
        <f>'[2]CH Meisterschaft'!$E$4:$J$4</f>
        <v>39978</v>
      </c>
      <c r="F4" s="43"/>
      <c r="G4" s="43"/>
      <c r="H4" s="43"/>
      <c r="I4" s="43"/>
      <c r="J4" s="43"/>
    </row>
    <row r="5" spans="1:10" ht="15.75">
      <c r="A5" s="47"/>
      <c r="B5" s="10"/>
      <c r="C5" s="42" t="s">
        <v>11</v>
      </c>
      <c r="D5" s="42"/>
      <c r="E5" s="22"/>
      <c r="F5" s="23" t="str">
        <f>'[1]CH Rekorde'!$E$37</f>
        <v>34 cm</v>
      </c>
      <c r="G5" s="36" t="str">
        <f>'[1]CH Rekorde'!$B$37</f>
        <v>Lips</v>
      </c>
      <c r="H5" s="36"/>
      <c r="I5" s="36" t="str">
        <f>'[1]CH Rekorde'!$C$37</f>
        <v>Mirjam</v>
      </c>
      <c r="J5" s="36"/>
    </row>
    <row r="6" spans="1:10" ht="15.75">
      <c r="A6" s="47"/>
      <c r="B6" s="10"/>
      <c r="C6" s="42" t="s">
        <v>12</v>
      </c>
      <c r="D6" s="42"/>
      <c r="E6" s="22"/>
      <c r="F6" s="23" t="str">
        <f>'[1]CH Rekorde'!$E$74</f>
        <v>90 cm</v>
      </c>
      <c r="G6" s="37" t="str">
        <f>'[1]CH Rekorde'!$B$74</f>
        <v>Hilfiker</v>
      </c>
      <c r="H6" s="37"/>
      <c r="I6" s="37" t="str">
        <f>'[1]CH Rekorde'!$C$74</f>
        <v>Lukas</v>
      </c>
      <c r="J6" s="37"/>
    </row>
    <row r="7" spans="1:10" ht="18">
      <c r="A7" s="47"/>
      <c r="B7" s="50" t="s">
        <v>13</v>
      </c>
      <c r="C7" s="51"/>
      <c r="D7" s="51"/>
      <c r="E7" s="51"/>
      <c r="F7" s="51"/>
      <c r="G7" s="51"/>
      <c r="H7" s="51"/>
      <c r="I7" s="51"/>
      <c r="J7" s="51"/>
    </row>
    <row r="8" spans="1:10" ht="66" customHeight="1">
      <c r="A8" s="47"/>
      <c r="B8" s="5" t="s">
        <v>7</v>
      </c>
      <c r="C8" s="6" t="s">
        <v>182</v>
      </c>
      <c r="D8" s="25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4" t="s">
        <v>10</v>
      </c>
    </row>
    <row r="9" spans="1:10" ht="15.75">
      <c r="A9" s="47"/>
      <c r="B9" s="8">
        <v>1</v>
      </c>
      <c r="C9" s="19" t="s">
        <v>183</v>
      </c>
      <c r="D9" s="9">
        <v>114</v>
      </c>
      <c r="E9" s="1"/>
      <c r="F9" s="15" t="s">
        <v>52</v>
      </c>
      <c r="G9" s="16" t="s">
        <v>53</v>
      </c>
      <c r="H9" s="27" t="s">
        <v>33</v>
      </c>
      <c r="I9" s="17">
        <v>1993</v>
      </c>
      <c r="J9" s="38" t="s">
        <v>184</v>
      </c>
    </row>
    <row r="10" spans="1:10" ht="15.75">
      <c r="A10" s="47"/>
      <c r="B10" s="8">
        <v>2</v>
      </c>
      <c r="C10" s="18" t="s">
        <v>185</v>
      </c>
      <c r="D10" s="9">
        <v>116</v>
      </c>
      <c r="E10" s="9"/>
      <c r="F10" s="15" t="s">
        <v>49</v>
      </c>
      <c r="G10" s="16" t="s">
        <v>51</v>
      </c>
      <c r="H10" s="27" t="s">
        <v>33</v>
      </c>
      <c r="I10" s="17">
        <v>1989</v>
      </c>
      <c r="J10" s="1"/>
    </row>
    <row r="11" spans="1:10" ht="15.75">
      <c r="A11" s="47"/>
      <c r="B11" s="8">
        <v>3</v>
      </c>
      <c r="C11" s="18" t="s">
        <v>186</v>
      </c>
      <c r="D11" s="9">
        <v>120</v>
      </c>
      <c r="E11" s="1"/>
      <c r="F11" s="15" t="s">
        <v>187</v>
      </c>
      <c r="G11" s="16" t="s">
        <v>50</v>
      </c>
      <c r="H11" s="27" t="s">
        <v>33</v>
      </c>
      <c r="I11" s="17">
        <v>1992</v>
      </c>
      <c r="J11" s="1"/>
    </row>
    <row r="12" spans="1:10" ht="18">
      <c r="A12" s="47"/>
      <c r="B12" s="50" t="s">
        <v>14</v>
      </c>
      <c r="C12" s="51"/>
      <c r="D12" s="51"/>
      <c r="E12" s="51"/>
      <c r="F12" s="51"/>
      <c r="G12" s="51"/>
      <c r="H12" s="51"/>
      <c r="I12" s="51"/>
      <c r="J12" s="51"/>
    </row>
    <row r="13" spans="1:10" ht="68.25" customHeight="1">
      <c r="A13" s="47"/>
      <c r="B13" s="5" t="s">
        <v>7</v>
      </c>
      <c r="C13" s="6" t="s">
        <v>182</v>
      </c>
      <c r="D13" s="25" t="s">
        <v>1</v>
      </c>
      <c r="E13" s="1" t="s">
        <v>6</v>
      </c>
      <c r="F13" s="2" t="s">
        <v>2</v>
      </c>
      <c r="G13" s="2" t="s">
        <v>3</v>
      </c>
      <c r="H13" s="7" t="s">
        <v>5</v>
      </c>
      <c r="I13" s="3" t="s">
        <v>4</v>
      </c>
      <c r="J13" s="24" t="s">
        <v>10</v>
      </c>
    </row>
    <row r="14" spans="1:10" ht="15.75">
      <c r="A14" s="47"/>
      <c r="B14" s="8">
        <v>1</v>
      </c>
      <c r="C14" s="18" t="s">
        <v>188</v>
      </c>
      <c r="D14" s="9">
        <v>110</v>
      </c>
      <c r="E14" s="9"/>
      <c r="F14" s="15" t="s">
        <v>39</v>
      </c>
      <c r="G14" s="16" t="s">
        <v>41</v>
      </c>
      <c r="H14" s="27" t="s">
        <v>104</v>
      </c>
      <c r="I14" s="17">
        <v>1991</v>
      </c>
      <c r="J14" s="1"/>
    </row>
    <row r="15" spans="1:10" ht="15.75">
      <c r="A15" s="47"/>
      <c r="B15" s="8">
        <v>2</v>
      </c>
      <c r="C15" s="18" t="s">
        <v>183</v>
      </c>
      <c r="D15" s="17">
        <v>104</v>
      </c>
      <c r="E15" s="9"/>
      <c r="F15" s="16" t="s">
        <v>39</v>
      </c>
      <c r="G15" s="16" t="s">
        <v>40</v>
      </c>
      <c r="H15" s="16" t="s">
        <v>104</v>
      </c>
      <c r="I15" s="17">
        <v>1988</v>
      </c>
      <c r="J15" s="1"/>
    </row>
    <row r="16" spans="1:10" ht="15.75">
      <c r="A16" s="47"/>
      <c r="B16" s="8">
        <v>3</v>
      </c>
      <c r="C16" s="18" t="s">
        <v>189</v>
      </c>
      <c r="D16" s="9">
        <v>131</v>
      </c>
      <c r="E16" s="9"/>
      <c r="F16" s="15" t="s">
        <v>29</v>
      </c>
      <c r="G16" s="15" t="s">
        <v>30</v>
      </c>
      <c r="H16" s="26" t="s">
        <v>55</v>
      </c>
      <c r="I16" s="9">
        <v>1996</v>
      </c>
      <c r="J16" s="1"/>
    </row>
    <row r="17" spans="1:10" ht="15.75">
      <c r="A17" s="47"/>
      <c r="B17" s="4">
        <v>4</v>
      </c>
      <c r="C17" s="19" t="s">
        <v>185</v>
      </c>
      <c r="D17" s="17">
        <v>142</v>
      </c>
      <c r="E17" s="1"/>
      <c r="F17" s="16" t="s">
        <v>34</v>
      </c>
      <c r="G17" s="16" t="s">
        <v>35</v>
      </c>
      <c r="H17" s="16" t="s">
        <v>36</v>
      </c>
      <c r="I17" s="17">
        <v>1992</v>
      </c>
      <c r="J17" s="1"/>
    </row>
    <row r="18" spans="1:10" ht="27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</row>
  </sheetData>
  <mergeCells count="17">
    <mergeCell ref="A18:J18"/>
    <mergeCell ref="C4:D4"/>
    <mergeCell ref="I6:J6"/>
    <mergeCell ref="E3:J3"/>
    <mergeCell ref="E4:J4"/>
    <mergeCell ref="G6:H6"/>
    <mergeCell ref="I5:J5"/>
    <mergeCell ref="A1:D2"/>
    <mergeCell ref="A3:A17"/>
    <mergeCell ref="I1:J2"/>
    <mergeCell ref="F1:H2"/>
    <mergeCell ref="B7:J7"/>
    <mergeCell ref="G5:H5"/>
    <mergeCell ref="B12:J12"/>
    <mergeCell ref="C3:D3"/>
    <mergeCell ref="C5:D5"/>
    <mergeCell ref="C6:D6"/>
  </mergeCells>
  <printOptions/>
  <pageMargins left="1.67" right="0.28" top="1" bottom="1" header="0.4921259845" footer="0.4921259845"/>
  <pageSetup horizontalDpi="600" verticalDpi="600" orientation="landscape" paperSize="9" scale="69" r:id="rId5"/>
  <drawing r:id="rId4"/>
  <legacyDrawing r:id="rId3"/>
  <oleObjects>
    <oleObject progId="Word.Picture.8" shapeId="968723" r:id="rId1"/>
    <oleObject progId="Word.Picture.8" shapeId="968724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SheetLayoutView="100" workbookViewId="0" topLeftCell="A4">
      <selection activeCell="D13" sqref="D13:D16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23.8515625" style="0" customWidth="1"/>
    <col min="8" max="8" width="28.421875" style="0" customWidth="1"/>
    <col min="9" max="9" width="9.57421875" style="0" customWidth="1"/>
    <col min="10" max="10" width="23.140625" style="0" customWidth="1"/>
    <col min="11" max="16384" width="11.421875" style="0" customWidth="1"/>
  </cols>
  <sheetData>
    <row r="1" spans="1:10" ht="19.5" customHeight="1">
      <c r="A1" s="44"/>
      <c r="B1" s="44"/>
      <c r="C1" s="44"/>
      <c r="D1" s="44"/>
      <c r="E1" s="1"/>
      <c r="F1" s="52" t="s">
        <v>17</v>
      </c>
      <c r="G1" s="53"/>
      <c r="H1" s="54"/>
      <c r="I1" s="48"/>
      <c r="J1" s="48"/>
    </row>
    <row r="2" spans="1:10" ht="38.25" customHeight="1">
      <c r="A2" s="44"/>
      <c r="B2" s="44"/>
      <c r="C2" s="44"/>
      <c r="D2" s="44"/>
      <c r="E2" s="1"/>
      <c r="F2" s="55"/>
      <c r="G2" s="56"/>
      <c r="H2" s="57"/>
      <c r="I2" s="48"/>
      <c r="J2" s="48"/>
    </row>
    <row r="3" spans="1:10" ht="15.75">
      <c r="A3" s="46"/>
      <c r="B3" s="10"/>
      <c r="C3" s="39" t="s">
        <v>9</v>
      </c>
      <c r="D3" s="39"/>
      <c r="E3" s="40" t="str">
        <f>'[2]CH Meisterschaft'!$E$3:$J$3</f>
        <v>Rickenbach</v>
      </c>
      <c r="F3" s="40"/>
      <c r="G3" s="40"/>
      <c r="H3" s="40"/>
      <c r="I3" s="40"/>
      <c r="J3" s="40"/>
    </row>
    <row r="4" spans="1:10" ht="15.75">
      <c r="A4" s="47"/>
      <c r="B4" s="10"/>
      <c r="C4" s="42" t="s">
        <v>0</v>
      </c>
      <c r="D4" s="42"/>
      <c r="E4" s="43">
        <f>'[2]CH Meisterschaft'!$E$4:$J$4</f>
        <v>39978</v>
      </c>
      <c r="F4" s="43"/>
      <c r="G4" s="43"/>
      <c r="H4" s="43"/>
      <c r="I4" s="43"/>
      <c r="J4" s="43"/>
    </row>
    <row r="5" spans="1:10" ht="15.75">
      <c r="A5" s="47"/>
      <c r="B5" s="10"/>
      <c r="C5" s="42" t="s">
        <v>11</v>
      </c>
      <c r="D5" s="42"/>
      <c r="E5" s="22"/>
      <c r="F5" s="22"/>
      <c r="G5" s="23" t="str">
        <f>'[1]CH Rekorde'!$E$34</f>
        <v>92 cm</v>
      </c>
      <c r="H5" s="22" t="str">
        <f>'[1]CH Rekorde'!$B$34</f>
        <v>Carmen</v>
      </c>
      <c r="I5" s="37" t="str">
        <f>'[1]CH Rekorde'!$C$34</f>
        <v>Zaugg</v>
      </c>
      <c r="J5" s="37"/>
    </row>
    <row r="6" spans="1:10" ht="15.75">
      <c r="A6" s="47"/>
      <c r="B6" s="10"/>
      <c r="C6" s="42" t="s">
        <v>12</v>
      </c>
      <c r="D6" s="42"/>
      <c r="E6" s="22"/>
      <c r="F6" s="22"/>
      <c r="G6" s="23" t="str">
        <f>'[1]CH Rekorde'!$E$71</f>
        <v>285 cm</v>
      </c>
      <c r="H6" s="22" t="str">
        <f>'[1]CH Rekorde'!$B$71</f>
        <v>Hilfiker</v>
      </c>
      <c r="I6" s="37" t="str">
        <f>'[1]CH Rekorde'!$C$71</f>
        <v>Lukas</v>
      </c>
      <c r="J6" s="37"/>
    </row>
    <row r="7" spans="1:10" ht="18">
      <c r="A7" s="47"/>
      <c r="B7" s="50" t="s">
        <v>13</v>
      </c>
      <c r="C7" s="51"/>
      <c r="D7" s="51"/>
      <c r="E7" s="51"/>
      <c r="F7" s="51"/>
      <c r="G7" s="51"/>
      <c r="H7" s="51"/>
      <c r="I7" s="51"/>
      <c r="J7" s="51"/>
    </row>
    <row r="8" spans="1:10" ht="66" customHeight="1">
      <c r="A8" s="47"/>
      <c r="B8" s="5" t="s">
        <v>7</v>
      </c>
      <c r="C8" s="6" t="s">
        <v>190</v>
      </c>
      <c r="D8" s="25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4" t="s">
        <v>10</v>
      </c>
    </row>
    <row r="9" spans="1:10" ht="15.75">
      <c r="A9" s="47"/>
      <c r="B9" s="8">
        <v>1</v>
      </c>
      <c r="C9" s="19" t="s">
        <v>191</v>
      </c>
      <c r="D9" s="9">
        <v>114</v>
      </c>
      <c r="E9" s="1"/>
      <c r="F9" s="15" t="s">
        <v>52</v>
      </c>
      <c r="G9" s="16" t="s">
        <v>53</v>
      </c>
      <c r="H9" s="27" t="s">
        <v>33</v>
      </c>
      <c r="I9" s="17">
        <v>1993</v>
      </c>
      <c r="J9" s="38" t="s">
        <v>184</v>
      </c>
    </row>
    <row r="10" spans="1:10" ht="15.75">
      <c r="A10" s="47"/>
      <c r="B10" s="8">
        <v>2</v>
      </c>
      <c r="C10" s="18" t="s">
        <v>192</v>
      </c>
      <c r="D10" s="9">
        <v>116</v>
      </c>
      <c r="E10" s="9"/>
      <c r="F10" s="15" t="s">
        <v>49</v>
      </c>
      <c r="G10" s="16" t="s">
        <v>51</v>
      </c>
      <c r="H10" s="27" t="s">
        <v>33</v>
      </c>
      <c r="I10" s="17">
        <v>1989</v>
      </c>
      <c r="J10" s="1"/>
    </row>
    <row r="11" spans="1:10" ht="18">
      <c r="A11" s="47"/>
      <c r="B11" s="50" t="s">
        <v>14</v>
      </c>
      <c r="C11" s="51"/>
      <c r="D11" s="51"/>
      <c r="E11" s="51"/>
      <c r="F11" s="51"/>
      <c r="G11" s="51"/>
      <c r="H11" s="51"/>
      <c r="I11" s="51"/>
      <c r="J11" s="51"/>
    </row>
    <row r="12" spans="1:10" ht="68.25" customHeight="1">
      <c r="A12" s="47"/>
      <c r="B12" s="5" t="s">
        <v>7</v>
      </c>
      <c r="C12" s="6" t="s">
        <v>190</v>
      </c>
      <c r="D12" s="25" t="s">
        <v>1</v>
      </c>
      <c r="E12" s="1" t="s">
        <v>6</v>
      </c>
      <c r="F12" s="2" t="s">
        <v>2</v>
      </c>
      <c r="G12" s="2" t="s">
        <v>3</v>
      </c>
      <c r="H12" s="7" t="s">
        <v>5</v>
      </c>
      <c r="I12" s="3" t="s">
        <v>4</v>
      </c>
      <c r="J12" s="24" t="s">
        <v>10</v>
      </c>
    </row>
    <row r="13" spans="1:10" ht="15.75">
      <c r="A13" s="47"/>
      <c r="B13" s="8">
        <v>1</v>
      </c>
      <c r="C13" s="19" t="s">
        <v>193</v>
      </c>
      <c r="D13" s="17">
        <v>142</v>
      </c>
      <c r="E13" s="1"/>
      <c r="F13" s="16" t="s">
        <v>34</v>
      </c>
      <c r="G13" s="16" t="s">
        <v>35</v>
      </c>
      <c r="H13" s="16" t="s">
        <v>36</v>
      </c>
      <c r="I13" s="17">
        <v>1992</v>
      </c>
      <c r="J13" s="1"/>
    </row>
    <row r="14" spans="1:10" ht="15.75">
      <c r="A14" s="47"/>
      <c r="B14" s="8">
        <v>2</v>
      </c>
      <c r="C14" s="18" t="s">
        <v>194</v>
      </c>
      <c r="D14" s="9">
        <v>131</v>
      </c>
      <c r="E14" s="9"/>
      <c r="F14" s="15" t="s">
        <v>29</v>
      </c>
      <c r="G14" s="15" t="s">
        <v>30</v>
      </c>
      <c r="H14" s="26" t="s">
        <v>55</v>
      </c>
      <c r="I14" s="9">
        <v>1996</v>
      </c>
      <c r="J14" s="1"/>
    </row>
    <row r="15" spans="1:10" ht="15.75">
      <c r="A15" s="47"/>
      <c r="B15" s="8">
        <v>3</v>
      </c>
      <c r="C15" s="18" t="s">
        <v>195</v>
      </c>
      <c r="D15" s="9">
        <v>110</v>
      </c>
      <c r="E15" s="9"/>
      <c r="F15" s="15" t="s">
        <v>39</v>
      </c>
      <c r="G15" s="16" t="s">
        <v>41</v>
      </c>
      <c r="H15" s="27" t="s">
        <v>104</v>
      </c>
      <c r="I15" s="17">
        <v>1991</v>
      </c>
      <c r="J15" s="1"/>
    </row>
    <row r="16" spans="1:10" ht="15.75">
      <c r="A16" s="47"/>
      <c r="B16" s="4">
        <v>4</v>
      </c>
      <c r="C16" s="18" t="s">
        <v>196</v>
      </c>
      <c r="D16" s="17">
        <v>104</v>
      </c>
      <c r="E16" s="9"/>
      <c r="F16" s="16" t="s">
        <v>39</v>
      </c>
      <c r="G16" s="16" t="s">
        <v>40</v>
      </c>
      <c r="H16" s="16" t="s">
        <v>104</v>
      </c>
      <c r="I16" s="17">
        <v>1988</v>
      </c>
      <c r="J16" s="1"/>
    </row>
    <row r="17" spans="1:10" ht="27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</row>
  </sheetData>
  <mergeCells count="15">
    <mergeCell ref="A1:D2"/>
    <mergeCell ref="A3:A16"/>
    <mergeCell ref="I1:J2"/>
    <mergeCell ref="F1:H2"/>
    <mergeCell ref="B7:J7"/>
    <mergeCell ref="B11:J11"/>
    <mergeCell ref="C3:D3"/>
    <mergeCell ref="C5:D5"/>
    <mergeCell ref="C6:D6"/>
    <mergeCell ref="A17:J17"/>
    <mergeCell ref="C4:D4"/>
    <mergeCell ref="I6:J6"/>
    <mergeCell ref="E3:J3"/>
    <mergeCell ref="E4:J4"/>
    <mergeCell ref="I5:J5"/>
  </mergeCells>
  <printOptions/>
  <pageMargins left="1.67" right="0.28" top="1" bottom="1" header="0.4921259845" footer="0.4921259845"/>
  <pageSetup horizontalDpi="600" verticalDpi="600" orientation="landscape" paperSize="9" scale="69" r:id="rId6"/>
  <drawing r:id="rId5"/>
  <legacyDrawing r:id="rId4"/>
  <oleObjects>
    <oleObject progId="Word.Picture.8" shapeId="968725" r:id="rId1"/>
    <oleObject progId="Word.Picture.8" shapeId="968726" r:id="rId2"/>
    <oleObject progId="Word.Picture.8" shapeId="96872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URSUS</dc:creator>
  <cp:keywords/>
  <dc:description/>
  <cp:lastModifiedBy>lu16662</cp:lastModifiedBy>
  <cp:lastPrinted>2009-06-14T14:10:24Z</cp:lastPrinted>
  <dcterms:created xsi:type="dcterms:W3CDTF">2007-08-19T19:27:28Z</dcterms:created>
  <dcterms:modified xsi:type="dcterms:W3CDTF">2009-06-15T21:42:38Z</dcterms:modified>
  <cp:category/>
  <cp:version/>
  <cp:contentType/>
  <cp:contentStatus/>
</cp:coreProperties>
</file>